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JECTS\Sewer\S-1184 Southwest River Crossing Preliminary Design Study\4.0 Contract Administration\4.1 Bid Opportunity Documents\4.1.1 RFP Development\"/>
    </mc:Choice>
  </mc:AlternateContent>
  <xr:revisionPtr revIDLastSave="0" documentId="13_ncr:1_{DE3E91F8-FC15-4698-9A9A-84C061555802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Form P Person Hour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'Form P Person Hours'!$A$1:$S$73</definedName>
    <definedName name="Print_Area_1" localSheetId="0">'Form P Person Hours'!$B$59:$G$64</definedName>
    <definedName name="Print_Area_1">#REF!</definedName>
    <definedName name="Print_Area_2" localSheetId="0">#REF!</definedName>
    <definedName name="Print_Area_2">#REF!</definedName>
    <definedName name="_xlnm.Print_Titles" localSheetId="0">'Form P Person Hours'!$1:$7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P16" i="9" l="1"/>
  <c r="Q16" i="9"/>
  <c r="S16" i="9" s="1"/>
  <c r="P53" i="9"/>
  <c r="P52" i="9"/>
  <c r="P51" i="9"/>
  <c r="P47" i="9"/>
  <c r="P46" i="9"/>
  <c r="P45" i="9"/>
  <c r="P41" i="9"/>
  <c r="P40" i="9"/>
  <c r="P39" i="9"/>
  <c r="P35" i="9"/>
  <c r="P34" i="9"/>
  <c r="P33" i="9"/>
  <c r="P29" i="9"/>
  <c r="P28" i="9"/>
  <c r="P27" i="9"/>
  <c r="P23" i="9"/>
  <c r="P22" i="9"/>
  <c r="P21" i="9"/>
  <c r="P17" i="9"/>
  <c r="P15" i="9"/>
  <c r="P10" i="9"/>
  <c r="P11" i="9"/>
  <c r="P9" i="9"/>
  <c r="P61" i="9" l="1"/>
  <c r="S55" i="9" l="1"/>
  <c r="R55" i="9"/>
  <c r="Q55" i="9"/>
  <c r="P54" i="9"/>
  <c r="O54" i="9"/>
  <c r="O55" i="9" s="1"/>
  <c r="N54" i="9"/>
  <c r="N55" i="9" s="1"/>
  <c r="M54" i="9"/>
  <c r="M55" i="9" s="1"/>
  <c r="L54" i="9"/>
  <c r="L55" i="9" s="1"/>
  <c r="K54" i="9"/>
  <c r="K55" i="9" s="1"/>
  <c r="J54" i="9"/>
  <c r="J55" i="9" s="1"/>
  <c r="I54" i="9"/>
  <c r="I55" i="9" s="1"/>
  <c r="H54" i="9"/>
  <c r="H55" i="9" s="1"/>
  <c r="G54" i="9"/>
  <c r="G55" i="9" s="1"/>
  <c r="F54" i="9"/>
  <c r="F55" i="9" s="1"/>
  <c r="E54" i="9"/>
  <c r="E55" i="9" s="1"/>
  <c r="Q53" i="9"/>
  <c r="S53" i="9" s="1"/>
  <c r="Q52" i="9"/>
  <c r="S52" i="9" s="1"/>
  <c r="Q51" i="9"/>
  <c r="S51" i="9" s="1"/>
  <c r="S49" i="9"/>
  <c r="R49" i="9"/>
  <c r="Q49" i="9"/>
  <c r="P48" i="9"/>
  <c r="O48" i="9"/>
  <c r="O49" i="9" s="1"/>
  <c r="N48" i="9"/>
  <c r="N49" i="9" s="1"/>
  <c r="M48" i="9"/>
  <c r="M49" i="9" s="1"/>
  <c r="L48" i="9"/>
  <c r="L49" i="9" s="1"/>
  <c r="K48" i="9"/>
  <c r="K49" i="9" s="1"/>
  <c r="J48" i="9"/>
  <c r="J49" i="9" s="1"/>
  <c r="I48" i="9"/>
  <c r="I49" i="9" s="1"/>
  <c r="H48" i="9"/>
  <c r="H49" i="9" s="1"/>
  <c r="G48" i="9"/>
  <c r="G49" i="9" s="1"/>
  <c r="F48" i="9"/>
  <c r="F49" i="9" s="1"/>
  <c r="E48" i="9"/>
  <c r="E49" i="9" s="1"/>
  <c r="Q47" i="9"/>
  <c r="S47" i="9" s="1"/>
  <c r="Q46" i="9"/>
  <c r="S46" i="9" s="1"/>
  <c r="Q45" i="9"/>
  <c r="S45" i="9" s="1"/>
  <c r="S31" i="9"/>
  <c r="R31" i="9"/>
  <c r="Q31" i="9"/>
  <c r="P30" i="9"/>
  <c r="O30" i="9"/>
  <c r="O31" i="9" s="1"/>
  <c r="N30" i="9"/>
  <c r="N31" i="9" s="1"/>
  <c r="M30" i="9"/>
  <c r="M31" i="9" s="1"/>
  <c r="L30" i="9"/>
  <c r="L31" i="9" s="1"/>
  <c r="K30" i="9"/>
  <c r="K31" i="9" s="1"/>
  <c r="J30" i="9"/>
  <c r="J31" i="9" s="1"/>
  <c r="I30" i="9"/>
  <c r="I31" i="9" s="1"/>
  <c r="H30" i="9"/>
  <c r="H31" i="9" s="1"/>
  <c r="G30" i="9"/>
  <c r="G31" i="9" s="1"/>
  <c r="F30" i="9"/>
  <c r="F31" i="9" s="1"/>
  <c r="E30" i="9"/>
  <c r="E31" i="9" s="1"/>
  <c r="Q29" i="9"/>
  <c r="S29" i="9" s="1"/>
  <c r="Q28" i="9"/>
  <c r="S28" i="9" s="1"/>
  <c r="Q27" i="9"/>
  <c r="S27" i="9" s="1"/>
  <c r="S37" i="9"/>
  <c r="R37" i="9"/>
  <c r="Q37" i="9"/>
  <c r="P36" i="9"/>
  <c r="O36" i="9"/>
  <c r="O37" i="9" s="1"/>
  <c r="N36" i="9"/>
  <c r="N37" i="9" s="1"/>
  <c r="M36" i="9"/>
  <c r="M37" i="9" s="1"/>
  <c r="L36" i="9"/>
  <c r="L37" i="9" s="1"/>
  <c r="K36" i="9"/>
  <c r="K37" i="9" s="1"/>
  <c r="J36" i="9"/>
  <c r="J37" i="9" s="1"/>
  <c r="I36" i="9"/>
  <c r="I37" i="9" s="1"/>
  <c r="H36" i="9"/>
  <c r="H37" i="9" s="1"/>
  <c r="G36" i="9"/>
  <c r="G37" i="9" s="1"/>
  <c r="F36" i="9"/>
  <c r="F37" i="9" s="1"/>
  <c r="E36" i="9"/>
  <c r="E37" i="9" s="1"/>
  <c r="Q35" i="9"/>
  <c r="S35" i="9" s="1"/>
  <c r="Q34" i="9"/>
  <c r="S34" i="9" s="1"/>
  <c r="Q33" i="9"/>
  <c r="S33" i="9" s="1"/>
  <c r="S43" i="9"/>
  <c r="R43" i="9"/>
  <c r="Q43" i="9"/>
  <c r="P42" i="9"/>
  <c r="O42" i="9"/>
  <c r="O43" i="9" s="1"/>
  <c r="N42" i="9"/>
  <c r="N43" i="9" s="1"/>
  <c r="M42" i="9"/>
  <c r="M43" i="9" s="1"/>
  <c r="L42" i="9"/>
  <c r="L43" i="9" s="1"/>
  <c r="K42" i="9"/>
  <c r="K43" i="9" s="1"/>
  <c r="J42" i="9"/>
  <c r="J43" i="9" s="1"/>
  <c r="I42" i="9"/>
  <c r="I43" i="9" s="1"/>
  <c r="H42" i="9"/>
  <c r="H43" i="9" s="1"/>
  <c r="G42" i="9"/>
  <c r="G43" i="9" s="1"/>
  <c r="F42" i="9"/>
  <c r="F43" i="9" s="1"/>
  <c r="E42" i="9"/>
  <c r="E43" i="9" s="1"/>
  <c r="Q41" i="9"/>
  <c r="S41" i="9" s="1"/>
  <c r="Q40" i="9"/>
  <c r="S40" i="9" s="1"/>
  <c r="Q39" i="9"/>
  <c r="S39" i="9" s="1"/>
  <c r="S25" i="9" l="1"/>
  <c r="R25" i="9"/>
  <c r="Q25" i="9"/>
  <c r="H25" i="9"/>
  <c r="P24" i="9"/>
  <c r="O24" i="9"/>
  <c r="O25" i="9" s="1"/>
  <c r="N24" i="9"/>
  <c r="N25" i="9" s="1"/>
  <c r="M24" i="9"/>
  <c r="M25" i="9" s="1"/>
  <c r="L24" i="9"/>
  <c r="L25" i="9" s="1"/>
  <c r="K24" i="9"/>
  <c r="K25" i="9" s="1"/>
  <c r="J24" i="9"/>
  <c r="J25" i="9" s="1"/>
  <c r="I24" i="9"/>
  <c r="I25" i="9" s="1"/>
  <c r="H24" i="9"/>
  <c r="G24" i="9"/>
  <c r="G25" i="9" s="1"/>
  <c r="F24" i="9"/>
  <c r="F25" i="9" s="1"/>
  <c r="E24" i="9"/>
  <c r="E25" i="9" s="1"/>
  <c r="Q23" i="9"/>
  <c r="S23" i="9" s="1"/>
  <c r="Q22" i="9"/>
  <c r="S22" i="9" s="1"/>
  <c r="Q21" i="9"/>
  <c r="S21" i="9" s="1"/>
  <c r="S19" i="9"/>
  <c r="R19" i="9"/>
  <c r="Q19" i="9"/>
  <c r="J19" i="9"/>
  <c r="J61" i="9" s="1"/>
  <c r="H19" i="9"/>
  <c r="H61" i="9" s="1"/>
  <c r="P18" i="9"/>
  <c r="O18" i="9"/>
  <c r="N18" i="9"/>
  <c r="M18" i="9"/>
  <c r="L18" i="9"/>
  <c r="K18" i="9"/>
  <c r="J18" i="9"/>
  <c r="I18" i="9"/>
  <c r="H18" i="9"/>
  <c r="H60" i="9" s="1"/>
  <c r="G18" i="9"/>
  <c r="F18" i="9"/>
  <c r="E18" i="9"/>
  <c r="Q17" i="9"/>
  <c r="S17" i="9" s="1"/>
  <c r="Q15" i="9"/>
  <c r="S15" i="9" s="1"/>
  <c r="S13" i="9"/>
  <c r="R13" i="9"/>
  <c r="Q13" i="9"/>
  <c r="Q10" i="9"/>
  <c r="S10" i="9" s="1"/>
  <c r="Q11" i="9"/>
  <c r="S11" i="9" s="1"/>
  <c r="Q9" i="9"/>
  <c r="S9" i="9" s="1"/>
  <c r="H13" i="9"/>
  <c r="I13" i="9"/>
  <c r="J13" i="9"/>
  <c r="M13" i="9"/>
  <c r="P12" i="9"/>
  <c r="F12" i="9"/>
  <c r="G12" i="9"/>
  <c r="H12" i="9"/>
  <c r="I12" i="9"/>
  <c r="J12" i="9"/>
  <c r="K12" i="9"/>
  <c r="L12" i="9"/>
  <c r="M12" i="9"/>
  <c r="N12" i="9"/>
  <c r="O12" i="9"/>
  <c r="O13" i="9" s="1"/>
  <c r="E12" i="9"/>
  <c r="J60" i="9" l="1"/>
  <c r="G19" i="9"/>
  <c r="G60" i="9"/>
  <c r="E19" i="9"/>
  <c r="E60" i="9"/>
  <c r="F19" i="9"/>
  <c r="F60" i="9"/>
  <c r="L19" i="9"/>
  <c r="L61" i="9" s="1"/>
  <c r="L60" i="9"/>
  <c r="O19" i="9"/>
  <c r="O61" i="9" s="1"/>
  <c r="O60" i="9"/>
  <c r="I19" i="9"/>
  <c r="I61" i="9" s="1"/>
  <c r="I60" i="9"/>
  <c r="K19" i="9"/>
  <c r="K60" i="9"/>
  <c r="M19" i="9"/>
  <c r="M61" i="9" s="1"/>
  <c r="M60" i="9"/>
  <c r="N19" i="9"/>
  <c r="N61" i="9" s="1"/>
  <c r="N60" i="9"/>
  <c r="P60" i="9"/>
  <c r="K13" i="9"/>
  <c r="G13" i="9"/>
  <c r="F13" i="9"/>
  <c r="E13" i="9"/>
  <c r="N13" i="9"/>
  <c r="L13" i="9"/>
  <c r="R65" i="9"/>
  <c r="G61" i="9" l="1"/>
  <c r="F61" i="9"/>
  <c r="E61" i="9"/>
  <c r="K61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D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<sst xmlns="http://schemas.openxmlformats.org/spreadsheetml/2006/main" count="77" uniqueCount="60">
  <si>
    <t>Item</t>
  </si>
  <si>
    <t>Name of Bidder</t>
  </si>
  <si>
    <t>TOTAL BID PRICE (GST extra) (in numbers)  $</t>
  </si>
  <si>
    <t>E5</t>
  </si>
  <si>
    <t>E6</t>
  </si>
  <si>
    <t>Disbursements</t>
  </si>
  <si>
    <t>E4</t>
  </si>
  <si>
    <t>E9</t>
  </si>
  <si>
    <t>FORM P:PERSON HOURS</t>
  </si>
  <si>
    <t>Phase &amp; Task Description</t>
  </si>
  <si>
    <t xml:space="preserve">    1.1 &lt;Insert Sub-Task&gt;</t>
  </si>
  <si>
    <t xml:space="preserve">    1.2 &lt;Insert Sub-Task&gt;</t>
  </si>
  <si>
    <t xml:space="preserve">    1.3 &lt;Insert Sub-Task&gt;</t>
  </si>
  <si>
    <t>Sub-Total Hours</t>
  </si>
  <si>
    <t>Sub-Total Fees</t>
  </si>
  <si>
    <t>Project Role:</t>
  </si>
  <si>
    <t>Name:</t>
  </si>
  <si>
    <t>Hourly Rate:</t>
  </si>
  <si>
    <t>Total Hours</t>
  </si>
  <si>
    <t>Total Fees</t>
  </si>
  <si>
    <t>Labour Costs</t>
  </si>
  <si>
    <t xml:space="preserve">    2.1 &lt;Insert Sub-Task&gt;</t>
  </si>
  <si>
    <t xml:space="preserve">    2.3 &lt;Insert Sub-Task&gt;</t>
  </si>
  <si>
    <t xml:space="preserve">    3.1 &lt;Insert Sub-Task&gt;</t>
  </si>
  <si>
    <t xml:space="preserve">    3.2 &lt;Insert Sub-Task&gt;</t>
  </si>
  <si>
    <t xml:space="preserve">    3.3 &lt;Insert Sub-Task&gt;</t>
  </si>
  <si>
    <t xml:space="preserve">    4.1 &lt;Insert Sub-Task&gt;</t>
  </si>
  <si>
    <t xml:space="preserve">    4.2 &lt;Insert Sub-Task&gt;</t>
  </si>
  <si>
    <t xml:space="preserve">    4.3 &lt;Insert Sub-Task&gt;</t>
  </si>
  <si>
    <t xml:space="preserve">    5.1 &lt;Insert Sub-Task&gt;</t>
  </si>
  <si>
    <t xml:space="preserve">    5.2 &lt;Insert Sub-Task&gt;</t>
  </si>
  <si>
    <t xml:space="preserve">    5.3 &lt;Insert Sub-Task&gt;</t>
  </si>
  <si>
    <t xml:space="preserve">    6.1 &lt;Insert Sub-Task&gt;</t>
  </si>
  <si>
    <t xml:space="preserve">    6.2 &lt;Insert Sub-Task&gt;</t>
  </si>
  <si>
    <t xml:space="preserve">    6.3 &lt;Insert Sub-Task&gt;</t>
  </si>
  <si>
    <t xml:space="preserve">    7.1 &lt;Insert Sub-Task&gt;</t>
  </si>
  <si>
    <t xml:space="preserve">    7.2 &lt;Insert Sub-Task&gt;</t>
  </si>
  <si>
    <t xml:space="preserve">    7.3 &lt;Insert Sub-Task&gt;</t>
  </si>
  <si>
    <t xml:space="preserve">    8.1 &lt;Insert Sub-Task&gt;</t>
  </si>
  <si>
    <t xml:space="preserve">    8.2 &lt;Insert Sub-Task&gt;</t>
  </si>
  <si>
    <t xml:space="preserve">    8.3 &lt;Insert Sub-Task&gt;</t>
  </si>
  <si>
    <t>E10</t>
  </si>
  <si>
    <t>E11</t>
  </si>
  <si>
    <t>E12</t>
  </si>
  <si>
    <t>E13</t>
  </si>
  <si>
    <t>1.0 Conceptual Design: Hydraulic Model Update TM</t>
  </si>
  <si>
    <t>2.0 Conceptual Design: City Goals/Benefits &amp; Background TM</t>
  </si>
  <si>
    <t>3.0 Conceptual Design: Alternatives Identification TM</t>
  </si>
  <si>
    <t>5.0 Preliminary Design: Hydraulic Model Updates</t>
  </si>
  <si>
    <t>6.0 Preliminary Design: Initiation And 60% Draft</t>
  </si>
  <si>
    <t>7.0 Preliminary Design: Risk And Opportunities Identification</t>
  </si>
  <si>
    <t>8.0 Preliminary Design: Presentation And Final Report</t>
  </si>
  <si>
    <t>E7
E8</t>
  </si>
  <si>
    <t>E14</t>
  </si>
  <si>
    <t>(See B9 in RFP document)</t>
  </si>
  <si>
    <t>4.0 Conceptual Design: Conceptual Design Report</t>
  </si>
  <si>
    <t>Approximate Percentage Of Person's Available Time Devoted To Project (see B12.7)</t>
  </si>
  <si>
    <t>Spec. Ref.</t>
  </si>
  <si>
    <t>9.0 Geotechnical Work Allowance</t>
  </si>
  <si>
    <t>10.0 Additional Work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</si>
</sst>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&quot;$&quot;* #,##0.00_-;\-&quot;$&quot;* #,##0.00_-;_-&quot;$&quot;* &quot;-&quot;??_-;_-@_-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18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8" fontId="27" fillId="0" borderId="11" applyFill="0">
      <alignment horizontal="right" vertical="top"/>
    </xf>
    <xf numFmtId="168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6" fontId="30" fillId="0" borderId="13" applyFill="0">
      <alignment horizontal="centerContinuous" wrapText="1"/>
    </xf>
    <xf numFmtId="166" fontId="30" fillId="0" borderId="13" applyFill="0">
      <alignment horizontal="centerContinuous" wrapText="1"/>
    </xf>
    <xf numFmtId="166" fontId="27" fillId="0" borderId="10" applyFill="0">
      <alignment horizontal="center" vertical="top" wrapText="1"/>
    </xf>
    <xf numFmtId="166" fontId="27" fillId="0" borderId="10" applyFill="0">
      <alignment horizontal="center" vertical="top" wrapText="1"/>
    </xf>
    <xf numFmtId="166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3" fontId="27" fillId="0" borderId="10" applyFill="0"/>
    <xf numFmtId="173" fontId="27" fillId="0" borderId="10" applyFill="0"/>
    <xf numFmtId="173" fontId="27" fillId="0" borderId="10" applyFill="0"/>
    <xf numFmtId="169" fontId="27" fillId="0" borderId="10" applyFill="0">
      <alignment horizontal="right"/>
      <protection locked="0"/>
    </xf>
    <xf numFmtId="169" fontId="27" fillId="0" borderId="10" applyFill="0">
      <alignment horizontal="right"/>
      <protection locked="0"/>
    </xf>
    <xf numFmtId="169" fontId="27" fillId="0" borderId="10" applyFill="0">
      <alignment horizontal="right"/>
      <protection locked="0"/>
    </xf>
    <xf numFmtId="167" fontId="27" fillId="0" borderId="10" applyFill="0">
      <alignment horizontal="right"/>
      <protection locked="0"/>
    </xf>
    <xf numFmtId="167" fontId="27" fillId="0" borderId="10" applyFill="0">
      <alignment horizontal="right"/>
      <protection locked="0"/>
    </xf>
    <xf numFmtId="167" fontId="27" fillId="0" borderId="10" applyFill="0">
      <alignment horizontal="right"/>
      <protection locked="0"/>
    </xf>
    <xf numFmtId="167" fontId="27" fillId="0" borderId="10" applyFill="0"/>
    <xf numFmtId="167" fontId="27" fillId="0" borderId="10" applyFill="0"/>
    <xf numFmtId="167" fontId="27" fillId="0" borderId="10" applyFill="0"/>
    <xf numFmtId="167" fontId="27" fillId="0" borderId="12" applyFill="0">
      <alignment horizontal="right"/>
    </xf>
    <xf numFmtId="167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5" fontId="28" fillId="0" borderId="12" applyNumberFormat="0" applyFont="0" applyFill="0" applyBorder="0" applyAlignment="0" applyProtection="0">
      <alignment horizontal="center" vertical="top" wrapText="1"/>
    </xf>
    <xf numFmtId="175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2" fontId="34" fillId="0" borderId="0" applyFill="0">
      <alignment horizontal="centerContinuous" vertical="center"/>
    </xf>
    <xf numFmtId="172" fontId="34" fillId="0" borderId="0" applyFill="0">
      <alignment horizontal="centerContinuous" vertical="center"/>
    </xf>
    <xf numFmtId="174" fontId="34" fillId="0" borderId="0" applyFill="0">
      <alignment horizontal="centerContinuous" vertical="center"/>
    </xf>
    <xf numFmtId="174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70" fontId="35" fillId="0" borderId="0" applyFill="0">
      <alignment horizontal="left"/>
    </xf>
    <xf numFmtId="170" fontId="35" fillId="0" borderId="0" applyFill="0">
      <alignment horizontal="left"/>
    </xf>
    <xf numFmtId="171" fontId="36" fillId="0" borderId="0" applyFill="0">
      <alignment horizontal="right"/>
    </xf>
    <xf numFmtId="171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9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164" fontId="40" fillId="0" borderId="0" applyFont="0" applyFill="0" applyBorder="0" applyAlignment="0" applyProtection="0"/>
    <xf numFmtId="0" fontId="4" fillId="0" borderId="0"/>
    <xf numFmtId="0" fontId="1" fillId="0" borderId="0"/>
    <xf numFmtId="164" fontId="4" fillId="0" borderId="0" applyFont="0" applyFill="0" applyBorder="0" applyAlignment="0" applyProtection="0"/>
  </cellStyleXfs>
  <cellXfs count="86">
    <xf numFmtId="0" fontId="0" fillId="0" borderId="0" xfId="0"/>
    <xf numFmtId="4" fontId="0" fillId="0" borderId="0" xfId="0" applyNumberFormat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/>
    <xf numFmtId="3" fontId="0" fillId="0" borderId="11" xfId="0" applyNumberFormat="1" applyBorder="1" applyAlignment="1" applyProtection="1">
      <alignment horizontal="center"/>
    </xf>
    <xf numFmtId="0" fontId="0" fillId="0" borderId="0" xfId="0" applyAlignment="1"/>
    <xf numFmtId="0" fontId="0" fillId="0" borderId="0" xfId="0" applyNumberFormat="1" applyAlignment="1">
      <alignment horizontal="left"/>
    </xf>
    <xf numFmtId="4" fontId="38" fillId="24" borderId="0" xfId="1" applyNumberFormat="1" applyFont="1" applyBorder="1" applyAlignment="1" applyProtection="1">
      <alignment horizontal="left"/>
      <protection locked="0"/>
    </xf>
    <xf numFmtId="165" fontId="0" fillId="0" borderId="0" xfId="0" applyNumberFormat="1" applyBorder="1" applyAlignment="1" applyProtection="1"/>
    <xf numFmtId="4" fontId="0" fillId="0" borderId="15" xfId="0" applyNumberForma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0" fontId="38" fillId="24" borderId="0" xfId="1" applyNumberFormat="1" applyFont="1" applyBorder="1" applyAlignment="1" applyProtection="1"/>
    <xf numFmtId="0" fontId="38" fillId="24" borderId="15" xfId="1" applyNumberFormat="1" applyFont="1" applyBorder="1" applyAlignment="1" applyProtection="1">
      <alignment horizontal="left"/>
    </xf>
    <xf numFmtId="0" fontId="38" fillId="24" borderId="15" xfId="1" applyNumberFormat="1" applyFont="1" applyBorder="1" applyAlignment="1" applyProtection="1">
      <alignment horizontal="center"/>
    </xf>
    <xf numFmtId="4" fontId="38" fillId="24" borderId="15" xfId="1" applyNumberFormat="1" applyFont="1" applyBorder="1" applyAlignment="1" applyProtection="1">
      <alignment horizontal="center"/>
    </xf>
    <xf numFmtId="0" fontId="0" fillId="0" borderId="0" xfId="0" applyAlignment="1"/>
    <xf numFmtId="0" fontId="38" fillId="24" borderId="15" xfId="1" applyNumberFormat="1" applyFont="1" applyBorder="1" applyAlignment="1" applyProtection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Alignment="1"/>
    <xf numFmtId="164" fontId="2" fillId="0" borderId="12" xfId="114" applyFont="1" applyBorder="1" applyAlignment="1">
      <alignment horizontal="center" wrapText="1"/>
    </xf>
    <xf numFmtId="164" fontId="4" fillId="0" borderId="11" xfId="114" applyFont="1" applyBorder="1" applyAlignment="1" applyProtection="1">
      <alignment horizontal="center"/>
    </xf>
    <xf numFmtId="164" fontId="0" fillId="0" borderId="11" xfId="114" applyFont="1" applyBorder="1" applyAlignment="1" applyProtection="1">
      <alignment horizontal="center"/>
    </xf>
    <xf numFmtId="164" fontId="2" fillId="0" borderId="17" xfId="114" applyFont="1" applyBorder="1" applyAlignment="1" applyProtection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164" fontId="2" fillId="0" borderId="18" xfId="114" applyFont="1" applyBorder="1" applyAlignment="1">
      <alignment horizontal="center" wrapText="1"/>
    </xf>
    <xf numFmtId="164" fontId="2" fillId="0" borderId="19" xfId="114" applyFont="1" applyBorder="1" applyAlignment="1" applyProtection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4" fillId="25" borderId="11" xfId="0" applyFont="1" applyFill="1" applyBorder="1" applyAlignment="1" applyProtection="1">
      <alignment horizontal="center" wrapText="1"/>
    </xf>
    <xf numFmtId="0" fontId="4" fillId="25" borderId="12" xfId="0" applyFont="1" applyFill="1" applyBorder="1" applyAlignment="1" applyProtection="1">
      <alignment horizontal="center" wrapText="1"/>
    </xf>
    <xf numFmtId="0" fontId="4" fillId="25" borderId="18" xfId="0" applyFont="1" applyFill="1" applyBorder="1" applyAlignment="1" applyProtection="1">
      <alignment horizontal="center" wrapText="1"/>
    </xf>
    <xf numFmtId="0" fontId="2" fillId="25" borderId="12" xfId="0" applyFont="1" applyFill="1" applyBorder="1" applyAlignment="1">
      <alignment horizontal="center" wrapText="1"/>
    </xf>
    <xf numFmtId="0" fontId="0" fillId="25" borderId="11" xfId="0" applyFill="1" applyBorder="1" applyAlignment="1" applyProtection="1">
      <alignment horizontal="center" wrapText="1"/>
    </xf>
    <xf numFmtId="0" fontId="0" fillId="0" borderId="0" xfId="0" applyBorder="1" applyAlignment="1" applyProtection="1"/>
    <xf numFmtId="0" fontId="0" fillId="0" borderId="0" xfId="0" applyBorder="1"/>
    <xf numFmtId="0" fontId="0" fillId="0" borderId="0" xfId="0" applyBorder="1" applyAlignment="1" applyProtection="1">
      <alignment horizontal="center"/>
    </xf>
    <xf numFmtId="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0" fontId="3" fillId="0" borderId="0" xfId="0" applyFont="1" applyBorder="1" applyAlignment="1" applyProtection="1"/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 applyProtection="1">
      <alignment horizontal="left" wrapText="1"/>
      <protection locked="0"/>
    </xf>
    <xf numFmtId="4" fontId="0" fillId="0" borderId="0" xfId="0" applyNumberFormat="1" applyBorder="1" applyAlignment="1" applyProtection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15" xfId="0" applyBorder="1"/>
    <xf numFmtId="165" fontId="0" fillId="0" borderId="11" xfId="0" applyNumberFormat="1" applyBorder="1" applyAlignment="1" applyProtection="1"/>
    <xf numFmtId="0" fontId="0" fillId="0" borderId="11" xfId="0" applyBorder="1" applyAlignment="1" applyProtection="1">
      <alignment wrapText="1"/>
    </xf>
    <xf numFmtId="164" fontId="0" fillId="0" borderId="16" xfId="114" applyFont="1" applyBorder="1" applyAlignment="1" applyProtection="1">
      <alignment horizontal="center"/>
      <protection locked="0"/>
    </xf>
    <xf numFmtId="2" fontId="2" fillId="0" borderId="12" xfId="114" applyNumberFormat="1" applyFont="1" applyBorder="1" applyAlignment="1">
      <alignment horizontal="center" wrapText="1"/>
    </xf>
    <xf numFmtId="2" fontId="2" fillId="0" borderId="17" xfId="114" applyNumberFormat="1" applyFont="1" applyBorder="1" applyAlignment="1" applyProtection="1">
      <alignment horizontal="center" wrapText="1"/>
    </xf>
    <xf numFmtId="2" fontId="2" fillId="0" borderId="12" xfId="0" applyNumberFormat="1" applyFont="1" applyBorder="1" applyAlignment="1" applyProtection="1">
      <alignment horizontal="center"/>
    </xf>
    <xf numFmtId="2" fontId="2" fillId="0" borderId="12" xfId="114" applyNumberFormat="1" applyFont="1" applyBorder="1" applyAlignment="1" applyProtection="1">
      <alignment horizontal="center"/>
    </xf>
    <xf numFmtId="164" fontId="2" fillId="0" borderId="18" xfId="114" applyFont="1" applyBorder="1" applyAlignment="1" applyProtection="1">
      <alignment horizontal="center"/>
    </xf>
    <xf numFmtId="164" fontId="2" fillId="25" borderId="19" xfId="114" applyFont="1" applyFill="1" applyBorder="1" applyAlignment="1" applyProtection="1">
      <alignment horizontal="center" wrapText="1"/>
    </xf>
    <xf numFmtId="164" fontId="2" fillId="25" borderId="17" xfId="114" applyFont="1" applyFill="1" applyBorder="1" applyAlignment="1" applyProtection="1">
      <alignment horizontal="center" wrapText="1"/>
    </xf>
    <xf numFmtId="0" fontId="2" fillId="0" borderId="12" xfId="115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25" borderId="21" xfId="0" applyFont="1" applyFill="1" applyBorder="1" applyAlignment="1">
      <alignment horizontal="center" wrapText="1"/>
    </xf>
    <xf numFmtId="4" fontId="2" fillId="0" borderId="21" xfId="0" applyNumberFormat="1" applyFont="1" applyBorder="1" applyAlignment="1">
      <alignment horizontal="center" wrapText="1"/>
    </xf>
    <xf numFmtId="164" fontId="2" fillId="0" borderId="21" xfId="114" applyFont="1" applyBorder="1" applyAlignment="1">
      <alignment horizontal="center" wrapText="1"/>
    </xf>
    <xf numFmtId="164" fontId="4" fillId="0" borderId="21" xfId="114" applyFont="1" applyBorder="1" applyAlignment="1" applyProtection="1">
      <alignment horizontal="center"/>
    </xf>
    <xf numFmtId="164" fontId="2" fillId="0" borderId="25" xfId="114" applyFont="1" applyBorder="1" applyAlignment="1" applyProtection="1">
      <alignment horizontal="center" wrapText="1"/>
    </xf>
    <xf numFmtId="164" fontId="4" fillId="0" borderId="12" xfId="114" applyFont="1" applyBorder="1" applyAlignment="1" applyProtection="1">
      <alignment horizontal="center"/>
    </xf>
    <xf numFmtId="0" fontId="0" fillId="0" borderId="14" xfId="0" applyBorder="1"/>
    <xf numFmtId="0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4" fontId="2" fillId="0" borderId="20" xfId="0" applyNumberFormat="1" applyFont="1" applyBorder="1" applyAlignment="1" applyProtection="1">
      <alignment horizontal="center" wrapText="1"/>
    </xf>
    <xf numFmtId="4" fontId="2" fillId="0" borderId="10" xfId="0" applyNumberFormat="1" applyFont="1" applyBorder="1" applyAlignment="1" applyProtection="1">
      <alignment horizontal="center" wrapText="1"/>
    </xf>
    <xf numFmtId="4" fontId="2" fillId="0" borderId="21" xfId="0" applyNumberFormat="1" applyFont="1" applyBorder="1" applyAlignment="1" applyProtection="1">
      <alignment horizontal="center" wrapText="1"/>
    </xf>
    <xf numFmtId="0" fontId="0" fillId="0" borderId="0" xfId="0" applyNumberFormat="1" applyAlignment="1">
      <alignment horizontal="left"/>
    </xf>
    <xf numFmtId="4" fontId="38" fillId="24" borderId="0" xfId="1" applyNumberFormat="1" applyFont="1" applyBorder="1" applyAlignment="1" applyProtection="1">
      <alignment horizontal="left"/>
    </xf>
    <xf numFmtId="4" fontId="38" fillId="24" borderId="0" xfId="1" applyNumberFormat="1" applyFont="1" applyBorder="1" applyAlignment="1" applyProtection="1">
      <alignment horizontal="center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" xfId="114" builtinId="4"/>
    <cellStyle name="Currency 2" xfId="117" xr:uid="{00000000-0005-0000-0000-000047000000}"/>
    <cellStyle name="Explanatory Text 2" xfId="72" xr:uid="{00000000-0005-0000-0000-000048000000}"/>
    <cellStyle name="Good 2" xfId="73" xr:uid="{00000000-0005-0000-0000-000049000000}"/>
    <cellStyle name="Heading 1 2" xfId="74" xr:uid="{00000000-0005-0000-0000-00004A000000}"/>
    <cellStyle name="Heading 2 2" xfId="75" xr:uid="{00000000-0005-0000-0000-00004B000000}"/>
    <cellStyle name="Heading 3 2" xfId="76" xr:uid="{00000000-0005-0000-0000-00004C000000}"/>
    <cellStyle name="Heading 4 2" xfId="77" xr:uid="{00000000-0005-0000-0000-00004D000000}"/>
    <cellStyle name="Input 2" xfId="78" xr:uid="{00000000-0005-0000-0000-00004F000000}"/>
    <cellStyle name="Linked Cell 2" xfId="79" xr:uid="{00000000-0005-0000-0000-000050000000}"/>
    <cellStyle name="Neutral 2" xfId="80" xr:uid="{00000000-0005-0000-0000-000051000000}"/>
    <cellStyle name="Normal" xfId="0" builtinId="0"/>
    <cellStyle name="Normal 2" xfId="81" xr:uid="{00000000-0005-0000-0000-000053000000}"/>
    <cellStyle name="Normal 3" xfId="82" xr:uid="{00000000-0005-0000-0000-000054000000}"/>
    <cellStyle name="Normal 3 2" xfId="111" xr:uid="{00000000-0005-0000-0000-000055000000}"/>
    <cellStyle name="Normal 4" xfId="83" xr:uid="{00000000-0005-0000-0000-000056000000}"/>
    <cellStyle name="Normal 5" xfId="84" xr:uid="{00000000-0005-0000-0000-000057000000}"/>
    <cellStyle name="Normal 5 2" xfId="116" xr:uid="{00000000-0005-0000-0000-000058000000}"/>
    <cellStyle name="Normal 6" xfId="1" xr:uid="{00000000-0005-0000-0000-000059000000}"/>
    <cellStyle name="Normal 7" xfId="110" xr:uid="{00000000-0005-0000-0000-00005A000000}"/>
    <cellStyle name="Normal 7 2" xfId="113" xr:uid="{00000000-0005-0000-0000-00005B000000}"/>
    <cellStyle name="Normal 8" xfId="115" xr:uid="{00000000-0005-0000-0000-00005C000000}"/>
    <cellStyle name="Note 2" xfId="85" xr:uid="{00000000-0005-0000-0000-00005E000000}"/>
    <cellStyle name="Note 2 2" xfId="112" xr:uid="{00000000-0005-0000-0000-00005F000000}"/>
    <cellStyle name="Null" xfId="86" xr:uid="{00000000-0005-0000-0000-000060000000}"/>
    <cellStyle name="Null 2" xfId="87" xr:uid="{00000000-0005-0000-0000-000061000000}"/>
    <cellStyle name="Output 2" xfId="88" xr:uid="{00000000-0005-0000-0000-000062000000}"/>
    <cellStyle name="Regular" xfId="89" xr:uid="{00000000-0005-0000-0000-000063000000}"/>
    <cellStyle name="Regular 2" xfId="90" xr:uid="{00000000-0005-0000-0000-000064000000}"/>
    <cellStyle name="Title 2" xfId="91" xr:uid="{00000000-0005-0000-0000-000065000000}"/>
    <cellStyle name="TitleA" xfId="92" xr:uid="{00000000-0005-0000-0000-000066000000}"/>
    <cellStyle name="TitleA 2" xfId="93" xr:uid="{00000000-0005-0000-0000-000067000000}"/>
    <cellStyle name="TitleC" xfId="94" xr:uid="{00000000-0005-0000-0000-000068000000}"/>
    <cellStyle name="TitleC 2" xfId="95" xr:uid="{00000000-0005-0000-0000-000069000000}"/>
    <cellStyle name="TitleE8" xfId="96" xr:uid="{00000000-0005-0000-0000-00006A000000}"/>
    <cellStyle name="TitleE8 2" xfId="97" xr:uid="{00000000-0005-0000-0000-00006B000000}"/>
    <cellStyle name="TitleE8x" xfId="98" xr:uid="{00000000-0005-0000-0000-00006C000000}"/>
    <cellStyle name="TitleE8x 2" xfId="99" xr:uid="{00000000-0005-0000-0000-00006D000000}"/>
    <cellStyle name="TitleF" xfId="100" xr:uid="{00000000-0005-0000-0000-00006E000000}"/>
    <cellStyle name="TitleF 2" xfId="101" xr:uid="{00000000-0005-0000-0000-00006F000000}"/>
    <cellStyle name="TitleT" xfId="102" xr:uid="{00000000-0005-0000-0000-000070000000}"/>
    <cellStyle name="TitleT 2" xfId="103" xr:uid="{00000000-0005-0000-0000-000071000000}"/>
    <cellStyle name="TitleYC89" xfId="104" xr:uid="{00000000-0005-0000-0000-000072000000}"/>
    <cellStyle name="TitleYC89 2" xfId="105" xr:uid="{00000000-0005-0000-0000-000073000000}"/>
    <cellStyle name="TitleZ" xfId="106" xr:uid="{00000000-0005-0000-0000-000074000000}"/>
    <cellStyle name="TitleZ 2" xfId="107" xr:uid="{00000000-0005-0000-0000-000075000000}"/>
    <cellStyle name="Total 2" xfId="108" xr:uid="{00000000-0005-0000-0000-000076000000}"/>
    <cellStyle name="Warning Text 2" xfId="109" xr:uid="{00000000-0005-0000-0000-00007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78"/>
  <sheetViews>
    <sheetView showGridLines="0" tabSelected="1" view="pageBreakPreview" zoomScale="85" zoomScaleNormal="100" zoomScaleSheetLayoutView="85" zoomScalePageLayoutView="85" workbookViewId="0">
      <selection activeCell="J76" sqref="J76"/>
    </sheetView>
  </sheetViews>
  <sheetFormatPr defaultColWidth="7.7109375" defaultRowHeight="12.75" x14ac:dyDescent="0.2"/>
  <cols>
    <col min="1" max="1" width="5.7109375" style="24" customWidth="1"/>
    <col min="2" max="2" width="5.7109375" style="7" customWidth="1"/>
    <col min="3" max="3" width="22.28515625" style="7" customWidth="1"/>
    <col min="4" max="4" width="12.5703125" style="7" customWidth="1"/>
    <col min="5" max="6" width="10.28515625" style="5" customWidth="1"/>
    <col min="7" max="7" width="10.28515625" style="1" customWidth="1"/>
    <col min="8" max="15" width="10.28515625" customWidth="1"/>
    <col min="16" max="16" width="11.7109375" bestFit="1" customWidth="1"/>
    <col min="17" max="17" width="12.140625" bestFit="1" customWidth="1"/>
    <col min="18" max="18" width="12" customWidth="1"/>
    <col min="19" max="19" width="12.140625" bestFit="1" customWidth="1"/>
  </cols>
  <sheetData>
    <row r="1" spans="1:19" x14ac:dyDescent="0.2">
      <c r="B1" s="9"/>
      <c r="C1" s="9"/>
      <c r="D1" s="72" t="s">
        <v>8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9" x14ac:dyDescent="0.2">
      <c r="A2"/>
      <c r="B2" s="83"/>
      <c r="C2" s="83"/>
      <c r="D2" s="73" t="s">
        <v>54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9" x14ac:dyDescent="0.2">
      <c r="A3" s="71"/>
      <c r="B3" s="10"/>
      <c r="C3" s="10"/>
      <c r="D3" s="23"/>
      <c r="E3" s="6"/>
      <c r="F3" s="6"/>
    </row>
    <row r="4" spans="1:19" x14ac:dyDescent="0.2">
      <c r="B4" s="9"/>
      <c r="C4" s="9"/>
      <c r="D4" s="21"/>
    </row>
    <row r="5" spans="1:19" x14ac:dyDescent="0.2">
      <c r="A5" s="74" t="s">
        <v>0</v>
      </c>
      <c r="B5" s="74" t="s">
        <v>57</v>
      </c>
      <c r="C5" s="74" t="s">
        <v>9</v>
      </c>
      <c r="D5" s="3" t="s">
        <v>15</v>
      </c>
      <c r="E5" s="3"/>
      <c r="F5" s="3"/>
      <c r="G5" s="4"/>
      <c r="H5" s="34"/>
      <c r="I5" s="34"/>
      <c r="J5" s="34"/>
      <c r="K5" s="34"/>
      <c r="L5" s="34"/>
      <c r="M5" s="34"/>
      <c r="N5" s="34"/>
      <c r="O5" s="34"/>
      <c r="P5" s="80" t="s">
        <v>18</v>
      </c>
      <c r="Q5" s="80" t="s">
        <v>20</v>
      </c>
      <c r="R5" s="80" t="s">
        <v>5</v>
      </c>
      <c r="S5" s="80" t="s">
        <v>19</v>
      </c>
    </row>
    <row r="6" spans="1:19" x14ac:dyDescent="0.2">
      <c r="A6" s="75"/>
      <c r="B6" s="75"/>
      <c r="C6" s="75"/>
      <c r="D6" s="3" t="s">
        <v>16</v>
      </c>
      <c r="E6" s="3"/>
      <c r="F6" s="3"/>
      <c r="G6" s="4"/>
      <c r="H6" s="34"/>
      <c r="I6" s="34"/>
      <c r="J6" s="34"/>
      <c r="K6" s="34"/>
      <c r="L6" s="34"/>
      <c r="M6" s="34"/>
      <c r="N6" s="34"/>
      <c r="O6" s="34"/>
      <c r="P6" s="81"/>
      <c r="Q6" s="81"/>
      <c r="R6" s="81"/>
      <c r="S6" s="81"/>
    </row>
    <row r="7" spans="1:19" ht="13.5" thickBot="1" x14ac:dyDescent="0.25">
      <c r="A7" s="76"/>
      <c r="B7" s="76"/>
      <c r="C7" s="76"/>
      <c r="D7" s="33" t="s">
        <v>17</v>
      </c>
      <c r="E7" s="31"/>
      <c r="F7" s="31"/>
      <c r="G7" s="31"/>
      <c r="H7" s="32"/>
      <c r="I7" s="32"/>
      <c r="J7" s="32"/>
      <c r="K7" s="32"/>
      <c r="L7" s="32"/>
      <c r="M7" s="32"/>
      <c r="N7" s="32"/>
      <c r="O7" s="32"/>
      <c r="P7" s="82"/>
      <c r="Q7" s="82"/>
      <c r="R7" s="82"/>
      <c r="S7" s="82"/>
    </row>
    <row r="8" spans="1:19" ht="21.75" customHeight="1" x14ac:dyDescent="0.2">
      <c r="A8" s="29">
        <v>1</v>
      </c>
      <c r="B8" s="29" t="s">
        <v>6</v>
      </c>
      <c r="C8" s="77" t="s">
        <v>45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9"/>
    </row>
    <row r="9" spans="1:19" ht="21.75" customHeight="1" x14ac:dyDescent="0.2">
      <c r="A9" s="2"/>
      <c r="B9" s="2"/>
      <c r="C9" s="2" t="s">
        <v>10</v>
      </c>
      <c r="D9" s="36"/>
      <c r="E9" s="57"/>
      <c r="F9" s="58"/>
      <c r="G9" s="55"/>
      <c r="H9" s="56"/>
      <c r="I9" s="56"/>
      <c r="J9" s="56"/>
      <c r="K9" s="56"/>
      <c r="L9" s="56"/>
      <c r="M9" s="56"/>
      <c r="N9" s="56"/>
      <c r="O9" s="56"/>
      <c r="P9" s="56">
        <f>SUM(E9:O9)</f>
        <v>0</v>
      </c>
      <c r="Q9" s="28">
        <f>SUMPRODUCT(E9:O9,$E$7:$O$7)</f>
        <v>0</v>
      </c>
      <c r="R9" s="28">
        <v>0</v>
      </c>
      <c r="S9" s="28">
        <f>Q9+R9</f>
        <v>0</v>
      </c>
    </row>
    <row r="10" spans="1:19" ht="21.75" customHeight="1" x14ac:dyDescent="0.2">
      <c r="A10" s="2"/>
      <c r="B10" s="2"/>
      <c r="C10" s="2" t="s">
        <v>11</v>
      </c>
      <c r="D10" s="36"/>
      <c r="E10" s="57"/>
      <c r="F10" s="58"/>
      <c r="G10" s="55"/>
      <c r="H10" s="56"/>
      <c r="I10" s="56"/>
      <c r="J10" s="56"/>
      <c r="K10" s="56"/>
      <c r="L10" s="56"/>
      <c r="M10" s="56"/>
      <c r="N10" s="56"/>
      <c r="O10" s="56"/>
      <c r="P10" s="56">
        <f t="shared" ref="P10:P11" si="0">SUM(E10:O10)</f>
        <v>0</v>
      </c>
      <c r="Q10" s="28">
        <f t="shared" ref="Q10:Q11" si="1">SUMPRODUCT(E10:O10,$E$7:$O$7)</f>
        <v>0</v>
      </c>
      <c r="R10" s="28">
        <v>0</v>
      </c>
      <c r="S10" s="28">
        <f t="shared" ref="S10:S11" si="2">Q10+R10</f>
        <v>0</v>
      </c>
    </row>
    <row r="11" spans="1:19" ht="21.75" customHeight="1" x14ac:dyDescent="0.2">
      <c r="A11" s="2"/>
      <c r="B11" s="2"/>
      <c r="C11" s="2" t="s">
        <v>12</v>
      </c>
      <c r="D11" s="36"/>
      <c r="E11" s="57"/>
      <c r="F11" s="58"/>
      <c r="G11" s="55"/>
      <c r="H11" s="56"/>
      <c r="I11" s="56"/>
      <c r="J11" s="56"/>
      <c r="K11" s="56"/>
      <c r="L11" s="56"/>
      <c r="M11" s="56"/>
      <c r="N11" s="56"/>
      <c r="O11" s="56"/>
      <c r="P11" s="56">
        <f t="shared" si="0"/>
        <v>0</v>
      </c>
      <c r="Q11" s="28">
        <f t="shared" si="1"/>
        <v>0</v>
      </c>
      <c r="R11" s="28">
        <v>0</v>
      </c>
      <c r="S11" s="28">
        <f t="shared" si="2"/>
        <v>0</v>
      </c>
    </row>
    <row r="12" spans="1:19" ht="21.75" customHeight="1" x14ac:dyDescent="0.2">
      <c r="A12" s="2"/>
      <c r="B12" s="2"/>
      <c r="C12" s="2" t="s">
        <v>13</v>
      </c>
      <c r="D12" s="36"/>
      <c r="E12" s="57">
        <f>SUM(E9:E11)</f>
        <v>0</v>
      </c>
      <c r="F12" s="57">
        <f t="shared" ref="F12:P12" si="3">SUM(F9:F11)</f>
        <v>0</v>
      </c>
      <c r="G12" s="57">
        <f t="shared" si="3"/>
        <v>0</v>
      </c>
      <c r="H12" s="57">
        <f t="shared" si="3"/>
        <v>0</v>
      </c>
      <c r="I12" s="57">
        <f t="shared" si="3"/>
        <v>0</v>
      </c>
      <c r="J12" s="57">
        <f t="shared" si="3"/>
        <v>0</v>
      </c>
      <c r="K12" s="57">
        <f t="shared" si="3"/>
        <v>0</v>
      </c>
      <c r="L12" s="57">
        <f t="shared" si="3"/>
        <v>0</v>
      </c>
      <c r="M12" s="57">
        <f t="shared" si="3"/>
        <v>0</v>
      </c>
      <c r="N12" s="57">
        <f t="shared" si="3"/>
        <v>0</v>
      </c>
      <c r="O12" s="57">
        <f t="shared" si="3"/>
        <v>0</v>
      </c>
      <c r="P12" s="57">
        <f t="shared" si="3"/>
        <v>0</v>
      </c>
      <c r="Q12" s="61"/>
      <c r="R12" s="61"/>
      <c r="S12" s="61"/>
    </row>
    <row r="13" spans="1:19" ht="21.75" customHeight="1" thickBot="1" x14ac:dyDescent="0.25">
      <c r="A13" s="30"/>
      <c r="B13" s="30"/>
      <c r="C13" s="30" t="s">
        <v>14</v>
      </c>
      <c r="D13" s="37"/>
      <c r="E13" s="59">
        <f>E12*E$7</f>
        <v>0</v>
      </c>
      <c r="F13" s="59">
        <f t="shared" ref="F13:S13" si="4">F12*F$7</f>
        <v>0</v>
      </c>
      <c r="G13" s="59">
        <f t="shared" si="4"/>
        <v>0</v>
      </c>
      <c r="H13" s="59">
        <f t="shared" si="4"/>
        <v>0</v>
      </c>
      <c r="I13" s="59">
        <f t="shared" si="4"/>
        <v>0</v>
      </c>
      <c r="J13" s="59">
        <f t="shared" si="4"/>
        <v>0</v>
      </c>
      <c r="K13" s="59">
        <f t="shared" si="4"/>
        <v>0</v>
      </c>
      <c r="L13" s="59">
        <f t="shared" si="4"/>
        <v>0</v>
      </c>
      <c r="M13" s="59">
        <f t="shared" si="4"/>
        <v>0</v>
      </c>
      <c r="N13" s="59">
        <f t="shared" si="4"/>
        <v>0</v>
      </c>
      <c r="O13" s="59">
        <f t="shared" si="4"/>
        <v>0</v>
      </c>
      <c r="P13" s="60"/>
      <c r="Q13" s="59">
        <f t="shared" si="4"/>
        <v>0</v>
      </c>
      <c r="R13" s="59">
        <f t="shared" si="4"/>
        <v>0</v>
      </c>
      <c r="S13" s="59">
        <f t="shared" si="4"/>
        <v>0</v>
      </c>
    </row>
    <row r="14" spans="1:19" ht="21.75" customHeight="1" x14ac:dyDescent="0.2">
      <c r="A14" s="62">
        <v>2</v>
      </c>
      <c r="B14" s="62" t="s">
        <v>3</v>
      </c>
      <c r="C14" s="77" t="s">
        <v>46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9"/>
    </row>
    <row r="15" spans="1:19" ht="21.75" customHeight="1" x14ac:dyDescent="0.2">
      <c r="A15" s="2"/>
      <c r="B15" s="2"/>
      <c r="C15" s="2" t="s">
        <v>21</v>
      </c>
      <c r="D15" s="36"/>
      <c r="E15" s="57"/>
      <c r="F15" s="58"/>
      <c r="G15" s="55"/>
      <c r="H15" s="56"/>
      <c r="I15" s="56"/>
      <c r="J15" s="56"/>
      <c r="K15" s="56"/>
      <c r="L15" s="56"/>
      <c r="M15" s="56"/>
      <c r="N15" s="56"/>
      <c r="O15" s="56"/>
      <c r="P15" s="56">
        <f>SUM(E15:O15)</f>
        <v>0</v>
      </c>
      <c r="Q15" s="28">
        <f>SUMPRODUCT(E15:O15,$E$7:$O$7)</f>
        <v>0</v>
      </c>
      <c r="R15" s="28">
        <v>0</v>
      </c>
      <c r="S15" s="28">
        <f>Q15+R15</f>
        <v>0</v>
      </c>
    </row>
    <row r="16" spans="1:19" ht="21.75" customHeight="1" x14ac:dyDescent="0.2">
      <c r="A16" s="2"/>
      <c r="B16" s="2"/>
      <c r="C16" s="2" t="s">
        <v>21</v>
      </c>
      <c r="D16" s="36"/>
      <c r="E16" s="57"/>
      <c r="F16" s="58"/>
      <c r="G16" s="55"/>
      <c r="H16" s="56"/>
      <c r="I16" s="56"/>
      <c r="J16" s="56"/>
      <c r="K16" s="56"/>
      <c r="L16" s="56"/>
      <c r="M16" s="56"/>
      <c r="N16" s="56"/>
      <c r="O16" s="56"/>
      <c r="P16" s="56">
        <f>SUM(E16:O16)</f>
        <v>0</v>
      </c>
      <c r="Q16" s="28">
        <f>SUMPRODUCT(E16:O16,$E$7:$O$7)</f>
        <v>0</v>
      </c>
      <c r="R16" s="28">
        <v>0</v>
      </c>
      <c r="S16" s="28">
        <f>Q16+R16</f>
        <v>0</v>
      </c>
    </row>
    <row r="17" spans="1:19" ht="21.75" customHeight="1" x14ac:dyDescent="0.2">
      <c r="A17" s="2"/>
      <c r="B17" s="2"/>
      <c r="C17" s="2" t="s">
        <v>22</v>
      </c>
      <c r="D17" s="36"/>
      <c r="E17" s="57"/>
      <c r="F17" s="58"/>
      <c r="G17" s="55"/>
      <c r="H17" s="56"/>
      <c r="I17" s="56"/>
      <c r="J17" s="56"/>
      <c r="K17" s="56"/>
      <c r="L17" s="56"/>
      <c r="M17" s="56"/>
      <c r="N17" s="56"/>
      <c r="O17" s="56"/>
      <c r="P17" s="56">
        <f t="shared" ref="P17" si="5">SUM(E17:O17)</f>
        <v>0</v>
      </c>
      <c r="Q17" s="28">
        <f t="shared" ref="Q17" si="6">SUMPRODUCT(E17:O17,$E$7:$O$7)</f>
        <v>0</v>
      </c>
      <c r="R17" s="28">
        <v>0</v>
      </c>
      <c r="S17" s="28">
        <f t="shared" ref="S17" si="7">Q17+R17</f>
        <v>0</v>
      </c>
    </row>
    <row r="18" spans="1:19" ht="21.75" customHeight="1" x14ac:dyDescent="0.2">
      <c r="A18" s="2"/>
      <c r="B18" s="2"/>
      <c r="C18" s="2" t="s">
        <v>13</v>
      </c>
      <c r="D18" s="36"/>
      <c r="E18" s="57">
        <f>SUM(E15:E17)</f>
        <v>0</v>
      </c>
      <c r="F18" s="57">
        <f t="shared" ref="F18" si="8">SUM(F15:F17)</f>
        <v>0</v>
      </c>
      <c r="G18" s="57">
        <f t="shared" ref="G18" si="9">SUM(G15:G17)</f>
        <v>0</v>
      </c>
      <c r="H18" s="57">
        <f t="shared" ref="H18" si="10">SUM(H15:H17)</f>
        <v>0</v>
      </c>
      <c r="I18" s="57">
        <f t="shared" ref="I18" si="11">SUM(I15:I17)</f>
        <v>0</v>
      </c>
      <c r="J18" s="57">
        <f t="shared" ref="J18" si="12">SUM(J15:J17)</f>
        <v>0</v>
      </c>
      <c r="K18" s="57">
        <f t="shared" ref="K18" si="13">SUM(K15:K17)</f>
        <v>0</v>
      </c>
      <c r="L18" s="57">
        <f t="shared" ref="L18" si="14">SUM(L15:L17)</f>
        <v>0</v>
      </c>
      <c r="M18" s="57">
        <f t="shared" ref="M18" si="15">SUM(M15:M17)</f>
        <v>0</v>
      </c>
      <c r="N18" s="57">
        <f t="shared" ref="N18" si="16">SUM(N15:N17)</f>
        <v>0</v>
      </c>
      <c r="O18" s="57">
        <f t="shared" ref="O18" si="17">SUM(O15:O17)</f>
        <v>0</v>
      </c>
      <c r="P18" s="57">
        <f t="shared" ref="P18" si="18">SUM(P15:P17)</f>
        <v>0</v>
      </c>
      <c r="Q18" s="61"/>
      <c r="R18" s="61"/>
      <c r="S18" s="61"/>
    </row>
    <row r="19" spans="1:19" ht="21.75" customHeight="1" thickBot="1" x14ac:dyDescent="0.25">
      <c r="A19" s="30"/>
      <c r="B19" s="30"/>
      <c r="C19" s="30" t="s">
        <v>14</v>
      </c>
      <c r="D19" s="37"/>
      <c r="E19" s="59">
        <f>E18*E$7</f>
        <v>0</v>
      </c>
      <c r="F19" s="59">
        <f t="shared" ref="F19" si="19">F18*F$7</f>
        <v>0</v>
      </c>
      <c r="G19" s="59">
        <f t="shared" ref="G19" si="20">G18*G$7</f>
        <v>0</v>
      </c>
      <c r="H19" s="59">
        <f t="shared" ref="H19" si="21">H18*H$7</f>
        <v>0</v>
      </c>
      <c r="I19" s="59">
        <f t="shared" ref="I19" si="22">I18*I$7</f>
        <v>0</v>
      </c>
      <c r="J19" s="59">
        <f t="shared" ref="J19" si="23">J18*J$7</f>
        <v>0</v>
      </c>
      <c r="K19" s="59">
        <f t="shared" ref="K19" si="24">K18*K$7</f>
        <v>0</v>
      </c>
      <c r="L19" s="59">
        <f t="shared" ref="L19" si="25">L18*L$7</f>
        <v>0</v>
      </c>
      <c r="M19" s="59">
        <f t="shared" ref="M19" si="26">M18*M$7</f>
        <v>0</v>
      </c>
      <c r="N19" s="59">
        <f t="shared" ref="N19" si="27">N18*N$7</f>
        <v>0</v>
      </c>
      <c r="O19" s="59">
        <f t="shared" ref="O19" si="28">O18*O$7</f>
        <v>0</v>
      </c>
      <c r="P19" s="60"/>
      <c r="Q19" s="59">
        <f t="shared" ref="Q19" si="29">Q18*Q$7</f>
        <v>0</v>
      </c>
      <c r="R19" s="59">
        <f t="shared" ref="R19" si="30">R18*R$7</f>
        <v>0</v>
      </c>
      <c r="S19" s="59">
        <f t="shared" ref="S19" si="31">S18*S$7</f>
        <v>0</v>
      </c>
    </row>
    <row r="20" spans="1:19" ht="21.75" customHeight="1" x14ac:dyDescent="0.2">
      <c r="A20" s="29">
        <v>3</v>
      </c>
      <c r="B20" s="29" t="s">
        <v>4</v>
      </c>
      <c r="C20" s="77" t="s">
        <v>47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9"/>
    </row>
    <row r="21" spans="1:19" ht="21.75" customHeight="1" x14ac:dyDescent="0.2">
      <c r="A21" s="2"/>
      <c r="B21" s="2"/>
      <c r="C21" s="2" t="s">
        <v>23</v>
      </c>
      <c r="D21" s="36"/>
      <c r="E21" s="57"/>
      <c r="F21" s="58"/>
      <c r="G21" s="55"/>
      <c r="H21" s="56"/>
      <c r="I21" s="56"/>
      <c r="J21" s="56"/>
      <c r="K21" s="56"/>
      <c r="L21" s="56"/>
      <c r="M21" s="56"/>
      <c r="N21" s="56"/>
      <c r="O21" s="56"/>
      <c r="P21" s="56">
        <f>SUM(E21:O21)</f>
        <v>0</v>
      </c>
      <c r="Q21" s="28">
        <f>SUMPRODUCT(E21:O21,$E$7:$O$7)</f>
        <v>0</v>
      </c>
      <c r="R21" s="28">
        <v>0</v>
      </c>
      <c r="S21" s="28">
        <f>Q21+R21</f>
        <v>0</v>
      </c>
    </row>
    <row r="22" spans="1:19" ht="21.75" customHeight="1" x14ac:dyDescent="0.2">
      <c r="A22" s="2"/>
      <c r="B22" s="2"/>
      <c r="C22" s="2" t="s">
        <v>24</v>
      </c>
      <c r="D22" s="36"/>
      <c r="E22" s="57"/>
      <c r="F22" s="58"/>
      <c r="G22" s="55"/>
      <c r="H22" s="56"/>
      <c r="I22" s="56"/>
      <c r="J22" s="56"/>
      <c r="K22" s="56"/>
      <c r="L22" s="56"/>
      <c r="M22" s="56"/>
      <c r="N22" s="56"/>
      <c r="O22" s="56"/>
      <c r="P22" s="56">
        <f t="shared" ref="P22:P23" si="32">SUM(E22:O22)</f>
        <v>0</v>
      </c>
      <c r="Q22" s="28">
        <f t="shared" ref="Q22:Q23" si="33">SUMPRODUCT(E22:O22,$E$7:$O$7)</f>
        <v>0</v>
      </c>
      <c r="R22" s="28">
        <v>0</v>
      </c>
      <c r="S22" s="28">
        <f t="shared" ref="S22:S23" si="34">Q22+R22</f>
        <v>0</v>
      </c>
    </row>
    <row r="23" spans="1:19" ht="21.75" customHeight="1" x14ac:dyDescent="0.2">
      <c r="A23" s="2"/>
      <c r="B23" s="2"/>
      <c r="C23" s="2" t="s">
        <v>25</v>
      </c>
      <c r="D23" s="36"/>
      <c r="E23" s="57"/>
      <c r="F23" s="58"/>
      <c r="G23" s="55"/>
      <c r="H23" s="56"/>
      <c r="I23" s="56"/>
      <c r="J23" s="56"/>
      <c r="K23" s="56"/>
      <c r="L23" s="56"/>
      <c r="M23" s="56"/>
      <c r="N23" s="56"/>
      <c r="O23" s="56"/>
      <c r="P23" s="56">
        <f t="shared" si="32"/>
        <v>0</v>
      </c>
      <c r="Q23" s="28">
        <f t="shared" si="33"/>
        <v>0</v>
      </c>
      <c r="R23" s="28">
        <v>0</v>
      </c>
      <c r="S23" s="28">
        <f t="shared" si="34"/>
        <v>0</v>
      </c>
    </row>
    <row r="24" spans="1:19" ht="21.75" customHeight="1" x14ac:dyDescent="0.2">
      <c r="A24" s="2"/>
      <c r="B24" s="2"/>
      <c r="C24" s="2" t="s">
        <v>13</v>
      </c>
      <c r="D24" s="36"/>
      <c r="E24" s="57">
        <f>SUM(E21:E23)</f>
        <v>0</v>
      </c>
      <c r="F24" s="57">
        <f t="shared" ref="F24" si="35">SUM(F21:F23)</f>
        <v>0</v>
      </c>
      <c r="G24" s="57">
        <f t="shared" ref="G24" si="36">SUM(G21:G23)</f>
        <v>0</v>
      </c>
      <c r="H24" s="57">
        <f t="shared" ref="H24" si="37">SUM(H21:H23)</f>
        <v>0</v>
      </c>
      <c r="I24" s="57">
        <f t="shared" ref="I24" si="38">SUM(I21:I23)</f>
        <v>0</v>
      </c>
      <c r="J24" s="57">
        <f t="shared" ref="J24" si="39">SUM(J21:J23)</f>
        <v>0</v>
      </c>
      <c r="K24" s="57">
        <f t="shared" ref="K24" si="40">SUM(K21:K23)</f>
        <v>0</v>
      </c>
      <c r="L24" s="57">
        <f t="shared" ref="L24" si="41">SUM(L21:L23)</f>
        <v>0</v>
      </c>
      <c r="M24" s="57">
        <f t="shared" ref="M24" si="42">SUM(M21:M23)</f>
        <v>0</v>
      </c>
      <c r="N24" s="57">
        <f t="shared" ref="N24" si="43">SUM(N21:N23)</f>
        <v>0</v>
      </c>
      <c r="O24" s="57">
        <f t="shared" ref="O24" si="44">SUM(O21:O23)</f>
        <v>0</v>
      </c>
      <c r="P24" s="57">
        <f t="shared" ref="P24" si="45">SUM(P21:P23)</f>
        <v>0</v>
      </c>
      <c r="Q24" s="61"/>
      <c r="R24" s="61"/>
      <c r="S24" s="61"/>
    </row>
    <row r="25" spans="1:19" ht="21.75" customHeight="1" thickBot="1" x14ac:dyDescent="0.25">
      <c r="A25" s="30"/>
      <c r="B25" s="30"/>
      <c r="C25" s="30" t="s">
        <v>14</v>
      </c>
      <c r="D25" s="37"/>
      <c r="E25" s="59">
        <f>E24*E$7</f>
        <v>0</v>
      </c>
      <c r="F25" s="59">
        <f t="shared" ref="F25" si="46">F24*F$7</f>
        <v>0</v>
      </c>
      <c r="G25" s="59">
        <f t="shared" ref="G25" si="47">G24*G$7</f>
        <v>0</v>
      </c>
      <c r="H25" s="59">
        <f t="shared" ref="H25" si="48">H24*H$7</f>
        <v>0</v>
      </c>
      <c r="I25" s="59">
        <f t="shared" ref="I25" si="49">I24*I$7</f>
        <v>0</v>
      </c>
      <c r="J25" s="59">
        <f t="shared" ref="J25" si="50">J24*J$7</f>
        <v>0</v>
      </c>
      <c r="K25" s="59">
        <f t="shared" ref="K25" si="51">K24*K$7</f>
        <v>0</v>
      </c>
      <c r="L25" s="59">
        <f t="shared" ref="L25" si="52">L24*L$7</f>
        <v>0</v>
      </c>
      <c r="M25" s="59">
        <f t="shared" ref="M25" si="53">M24*M$7</f>
        <v>0</v>
      </c>
      <c r="N25" s="59">
        <f t="shared" ref="N25" si="54">N24*N$7</f>
        <v>0</v>
      </c>
      <c r="O25" s="59">
        <f t="shared" ref="O25" si="55">O24*O$7</f>
        <v>0</v>
      </c>
      <c r="P25" s="60"/>
      <c r="Q25" s="59">
        <f t="shared" ref="Q25" si="56">Q24*Q$7</f>
        <v>0</v>
      </c>
      <c r="R25" s="59">
        <f t="shared" ref="R25" si="57">R24*R$7</f>
        <v>0</v>
      </c>
      <c r="S25" s="59">
        <f t="shared" ref="S25" si="58">S24*S$7</f>
        <v>0</v>
      </c>
    </row>
    <row r="26" spans="1:19" ht="21.75" customHeight="1" x14ac:dyDescent="0.2">
      <c r="A26" s="29">
        <v>4</v>
      </c>
      <c r="B26" s="29" t="s">
        <v>52</v>
      </c>
      <c r="C26" s="77" t="s">
        <v>55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</row>
    <row r="27" spans="1:19" ht="21.75" customHeight="1" x14ac:dyDescent="0.2">
      <c r="A27" s="2"/>
      <c r="B27" s="2"/>
      <c r="C27" s="2" t="s">
        <v>26</v>
      </c>
      <c r="D27" s="36"/>
      <c r="E27" s="57"/>
      <c r="F27" s="58"/>
      <c r="G27" s="55"/>
      <c r="H27" s="56"/>
      <c r="I27" s="56"/>
      <c r="J27" s="56"/>
      <c r="K27" s="56"/>
      <c r="L27" s="56"/>
      <c r="M27" s="56"/>
      <c r="N27" s="56"/>
      <c r="O27" s="56"/>
      <c r="P27" s="56">
        <f>SUM(E27:O27)</f>
        <v>0</v>
      </c>
      <c r="Q27" s="28">
        <f>SUMPRODUCT(E27:O27,$E$7:$O$7)</f>
        <v>0</v>
      </c>
      <c r="R27" s="28">
        <v>0</v>
      </c>
      <c r="S27" s="28">
        <f>Q27+R27</f>
        <v>0</v>
      </c>
    </row>
    <row r="28" spans="1:19" ht="21.75" customHeight="1" x14ac:dyDescent="0.2">
      <c r="A28" s="2"/>
      <c r="B28" s="2"/>
      <c r="C28" s="2" t="s">
        <v>27</v>
      </c>
      <c r="D28" s="36"/>
      <c r="E28" s="57"/>
      <c r="F28" s="58"/>
      <c r="G28" s="55"/>
      <c r="H28" s="56"/>
      <c r="I28" s="56"/>
      <c r="J28" s="56"/>
      <c r="K28" s="56"/>
      <c r="L28" s="56"/>
      <c r="M28" s="56"/>
      <c r="N28" s="56"/>
      <c r="O28" s="56"/>
      <c r="P28" s="56">
        <f t="shared" ref="P28:P29" si="59">SUM(E28:O28)</f>
        <v>0</v>
      </c>
      <c r="Q28" s="28">
        <f t="shared" ref="Q28:Q29" si="60">SUMPRODUCT(E28:O28,$E$7:$O$7)</f>
        <v>0</v>
      </c>
      <c r="R28" s="28">
        <v>0</v>
      </c>
      <c r="S28" s="28">
        <f t="shared" ref="S28:S29" si="61">Q28+R28</f>
        <v>0</v>
      </c>
    </row>
    <row r="29" spans="1:19" ht="21.75" customHeight="1" x14ac:dyDescent="0.2">
      <c r="A29" s="2"/>
      <c r="B29" s="2"/>
      <c r="C29" s="2" t="s">
        <v>28</v>
      </c>
      <c r="D29" s="36"/>
      <c r="E29" s="57"/>
      <c r="F29" s="58"/>
      <c r="G29" s="55"/>
      <c r="H29" s="56"/>
      <c r="I29" s="56"/>
      <c r="J29" s="56"/>
      <c r="K29" s="56"/>
      <c r="L29" s="56"/>
      <c r="M29" s="56"/>
      <c r="N29" s="56"/>
      <c r="O29" s="56"/>
      <c r="P29" s="56">
        <f t="shared" si="59"/>
        <v>0</v>
      </c>
      <c r="Q29" s="28">
        <f t="shared" si="60"/>
        <v>0</v>
      </c>
      <c r="R29" s="28">
        <v>0</v>
      </c>
      <c r="S29" s="28">
        <f t="shared" si="61"/>
        <v>0</v>
      </c>
    </row>
    <row r="30" spans="1:19" ht="21.75" customHeight="1" x14ac:dyDescent="0.2">
      <c r="A30" s="2"/>
      <c r="B30" s="2"/>
      <c r="C30" s="2" t="s">
        <v>13</v>
      </c>
      <c r="D30" s="36"/>
      <c r="E30" s="57">
        <f>SUM(E27:E29)</f>
        <v>0</v>
      </c>
      <c r="F30" s="57">
        <f t="shared" ref="F30" si="62">SUM(F27:F29)</f>
        <v>0</v>
      </c>
      <c r="G30" s="57">
        <f t="shared" ref="G30" si="63">SUM(G27:G29)</f>
        <v>0</v>
      </c>
      <c r="H30" s="57">
        <f t="shared" ref="H30" si="64">SUM(H27:H29)</f>
        <v>0</v>
      </c>
      <c r="I30" s="57">
        <f t="shared" ref="I30" si="65">SUM(I27:I29)</f>
        <v>0</v>
      </c>
      <c r="J30" s="57">
        <f t="shared" ref="J30" si="66">SUM(J27:J29)</f>
        <v>0</v>
      </c>
      <c r="K30" s="57">
        <f t="shared" ref="K30" si="67">SUM(K27:K29)</f>
        <v>0</v>
      </c>
      <c r="L30" s="57">
        <f t="shared" ref="L30" si="68">SUM(L27:L29)</f>
        <v>0</v>
      </c>
      <c r="M30" s="57">
        <f t="shared" ref="M30" si="69">SUM(M27:M29)</f>
        <v>0</v>
      </c>
      <c r="N30" s="57">
        <f t="shared" ref="N30" si="70">SUM(N27:N29)</f>
        <v>0</v>
      </c>
      <c r="O30" s="57">
        <f t="shared" ref="O30" si="71">SUM(O27:O29)</f>
        <v>0</v>
      </c>
      <c r="P30" s="57">
        <f t="shared" ref="P30" si="72">SUM(P27:P29)</f>
        <v>0</v>
      </c>
      <c r="Q30" s="61"/>
      <c r="R30" s="61"/>
      <c r="S30" s="61"/>
    </row>
    <row r="31" spans="1:19" ht="21.75" customHeight="1" thickBot="1" x14ac:dyDescent="0.25">
      <c r="A31" s="30"/>
      <c r="B31" s="30"/>
      <c r="C31" s="30" t="s">
        <v>14</v>
      </c>
      <c r="D31" s="37"/>
      <c r="E31" s="59">
        <f>E30*E$7</f>
        <v>0</v>
      </c>
      <c r="F31" s="59">
        <f t="shared" ref="F31" si="73">F30*F$7</f>
        <v>0</v>
      </c>
      <c r="G31" s="59">
        <f t="shared" ref="G31" si="74">G30*G$7</f>
        <v>0</v>
      </c>
      <c r="H31" s="59">
        <f t="shared" ref="H31" si="75">H30*H$7</f>
        <v>0</v>
      </c>
      <c r="I31" s="59">
        <f t="shared" ref="I31" si="76">I30*I$7</f>
        <v>0</v>
      </c>
      <c r="J31" s="59">
        <f t="shared" ref="J31" si="77">J30*J$7</f>
        <v>0</v>
      </c>
      <c r="K31" s="59">
        <f t="shared" ref="K31" si="78">K30*K$7</f>
        <v>0</v>
      </c>
      <c r="L31" s="59">
        <f t="shared" ref="L31" si="79">L30*L$7</f>
        <v>0</v>
      </c>
      <c r="M31" s="59">
        <f t="shared" ref="M31" si="80">M30*M$7</f>
        <v>0</v>
      </c>
      <c r="N31" s="59">
        <f t="shared" ref="N31" si="81">N30*N$7</f>
        <v>0</v>
      </c>
      <c r="O31" s="59">
        <f t="shared" ref="O31" si="82">O30*O$7</f>
        <v>0</v>
      </c>
      <c r="P31" s="60"/>
      <c r="Q31" s="59">
        <f t="shared" ref="Q31" si="83">Q30*Q$7</f>
        <v>0</v>
      </c>
      <c r="R31" s="59">
        <f t="shared" ref="R31" si="84">R30*R$7</f>
        <v>0</v>
      </c>
      <c r="S31" s="59">
        <f t="shared" ref="S31" si="85">S30*S$7</f>
        <v>0</v>
      </c>
    </row>
    <row r="32" spans="1:19" ht="21.75" customHeight="1" x14ac:dyDescent="0.2">
      <c r="A32" s="29">
        <v>5</v>
      </c>
      <c r="B32" s="29" t="s">
        <v>7</v>
      </c>
      <c r="C32" s="77" t="s">
        <v>48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</row>
    <row r="33" spans="1:19" ht="21.75" customHeight="1" x14ac:dyDescent="0.2">
      <c r="A33" s="2"/>
      <c r="B33" s="2"/>
      <c r="C33" s="2" t="s">
        <v>29</v>
      </c>
      <c r="D33" s="36"/>
      <c r="E33" s="57"/>
      <c r="F33" s="58"/>
      <c r="G33" s="55"/>
      <c r="H33" s="56"/>
      <c r="I33" s="56"/>
      <c r="J33" s="56"/>
      <c r="K33" s="56"/>
      <c r="L33" s="56"/>
      <c r="M33" s="56"/>
      <c r="N33" s="56"/>
      <c r="O33" s="56"/>
      <c r="P33" s="56">
        <f>SUM(E33:O33)</f>
        <v>0</v>
      </c>
      <c r="Q33" s="28">
        <f>SUMPRODUCT(E33:O33,$E$7:$O$7)</f>
        <v>0</v>
      </c>
      <c r="R33" s="28">
        <v>0</v>
      </c>
      <c r="S33" s="28">
        <f>Q33+R33</f>
        <v>0</v>
      </c>
    </row>
    <row r="34" spans="1:19" ht="21.75" customHeight="1" x14ac:dyDescent="0.2">
      <c r="A34" s="2"/>
      <c r="B34" s="2"/>
      <c r="C34" s="2" t="s">
        <v>30</v>
      </c>
      <c r="D34" s="36"/>
      <c r="E34" s="57"/>
      <c r="F34" s="58"/>
      <c r="G34" s="55"/>
      <c r="H34" s="56"/>
      <c r="I34" s="56"/>
      <c r="J34" s="56"/>
      <c r="K34" s="56"/>
      <c r="L34" s="56"/>
      <c r="M34" s="56"/>
      <c r="N34" s="56"/>
      <c r="O34" s="56"/>
      <c r="P34" s="56">
        <f t="shared" ref="P34:P35" si="86">SUM(E34:O34)</f>
        <v>0</v>
      </c>
      <c r="Q34" s="28">
        <f t="shared" ref="Q34:Q35" si="87">SUMPRODUCT(E34:O34,$E$7:$O$7)</f>
        <v>0</v>
      </c>
      <c r="R34" s="28">
        <v>0</v>
      </c>
      <c r="S34" s="28">
        <f t="shared" ref="S34:S35" si="88">Q34+R34</f>
        <v>0</v>
      </c>
    </row>
    <row r="35" spans="1:19" ht="21.75" customHeight="1" x14ac:dyDescent="0.2">
      <c r="A35" s="2"/>
      <c r="B35" s="2"/>
      <c r="C35" s="2" t="s">
        <v>31</v>
      </c>
      <c r="D35" s="36"/>
      <c r="E35" s="57"/>
      <c r="F35" s="58"/>
      <c r="G35" s="55"/>
      <c r="H35" s="56"/>
      <c r="I35" s="56"/>
      <c r="J35" s="56"/>
      <c r="K35" s="56"/>
      <c r="L35" s="56"/>
      <c r="M35" s="56"/>
      <c r="N35" s="56"/>
      <c r="O35" s="56"/>
      <c r="P35" s="56">
        <f t="shared" si="86"/>
        <v>0</v>
      </c>
      <c r="Q35" s="28">
        <f t="shared" si="87"/>
        <v>0</v>
      </c>
      <c r="R35" s="28">
        <v>0</v>
      </c>
      <c r="S35" s="28">
        <f t="shared" si="88"/>
        <v>0</v>
      </c>
    </row>
    <row r="36" spans="1:19" ht="21.75" customHeight="1" x14ac:dyDescent="0.2">
      <c r="A36" s="2"/>
      <c r="B36" s="2"/>
      <c r="C36" s="2" t="s">
        <v>13</v>
      </c>
      <c r="D36" s="36"/>
      <c r="E36" s="57">
        <f>SUM(E33:E35)</f>
        <v>0</v>
      </c>
      <c r="F36" s="57">
        <f t="shared" ref="F36" si="89">SUM(F33:F35)</f>
        <v>0</v>
      </c>
      <c r="G36" s="57">
        <f t="shared" ref="G36" si="90">SUM(G33:G35)</f>
        <v>0</v>
      </c>
      <c r="H36" s="57">
        <f t="shared" ref="H36" si="91">SUM(H33:H35)</f>
        <v>0</v>
      </c>
      <c r="I36" s="57">
        <f t="shared" ref="I36" si="92">SUM(I33:I35)</f>
        <v>0</v>
      </c>
      <c r="J36" s="57">
        <f t="shared" ref="J36" si="93">SUM(J33:J35)</f>
        <v>0</v>
      </c>
      <c r="K36" s="57">
        <f t="shared" ref="K36" si="94">SUM(K33:K35)</f>
        <v>0</v>
      </c>
      <c r="L36" s="57">
        <f t="shared" ref="L36" si="95">SUM(L33:L35)</f>
        <v>0</v>
      </c>
      <c r="M36" s="57">
        <f t="shared" ref="M36" si="96">SUM(M33:M35)</f>
        <v>0</v>
      </c>
      <c r="N36" s="57">
        <f t="shared" ref="N36" si="97">SUM(N33:N35)</f>
        <v>0</v>
      </c>
      <c r="O36" s="57">
        <f t="shared" ref="O36" si="98">SUM(O33:O35)</f>
        <v>0</v>
      </c>
      <c r="P36" s="57">
        <f t="shared" ref="P36" si="99">SUM(P33:P35)</f>
        <v>0</v>
      </c>
      <c r="Q36" s="61"/>
      <c r="R36" s="61"/>
      <c r="S36" s="61"/>
    </row>
    <row r="37" spans="1:19" ht="21.75" customHeight="1" thickBot="1" x14ac:dyDescent="0.25">
      <c r="A37" s="30"/>
      <c r="B37" s="30"/>
      <c r="C37" s="30" t="s">
        <v>14</v>
      </c>
      <c r="D37" s="37"/>
      <c r="E37" s="59">
        <f>E36*E$7</f>
        <v>0</v>
      </c>
      <c r="F37" s="59">
        <f t="shared" ref="F37" si="100">F36*F$7</f>
        <v>0</v>
      </c>
      <c r="G37" s="59">
        <f t="shared" ref="G37" si="101">G36*G$7</f>
        <v>0</v>
      </c>
      <c r="H37" s="59">
        <f t="shared" ref="H37" si="102">H36*H$7</f>
        <v>0</v>
      </c>
      <c r="I37" s="59">
        <f t="shared" ref="I37" si="103">I36*I$7</f>
        <v>0</v>
      </c>
      <c r="J37" s="59">
        <f t="shared" ref="J37" si="104">J36*J$7</f>
        <v>0</v>
      </c>
      <c r="K37" s="59">
        <f t="shared" ref="K37" si="105">K36*K$7</f>
        <v>0</v>
      </c>
      <c r="L37" s="59">
        <f t="shared" ref="L37" si="106">L36*L$7</f>
        <v>0</v>
      </c>
      <c r="M37" s="59">
        <f t="shared" ref="M37" si="107">M36*M$7</f>
        <v>0</v>
      </c>
      <c r="N37" s="59">
        <f t="shared" ref="N37" si="108">N36*N$7</f>
        <v>0</v>
      </c>
      <c r="O37" s="59">
        <f t="shared" ref="O37" si="109">O36*O$7</f>
        <v>0</v>
      </c>
      <c r="P37" s="60"/>
      <c r="Q37" s="59">
        <f t="shared" ref="Q37" si="110">Q36*Q$7</f>
        <v>0</v>
      </c>
      <c r="R37" s="59">
        <f t="shared" ref="R37" si="111">R36*R$7</f>
        <v>0</v>
      </c>
      <c r="S37" s="59">
        <f t="shared" ref="S37" si="112">S36*S$7</f>
        <v>0</v>
      </c>
    </row>
    <row r="38" spans="1:19" ht="21.75" customHeight="1" x14ac:dyDescent="0.2">
      <c r="A38" s="29">
        <v>6</v>
      </c>
      <c r="B38" s="29" t="s">
        <v>41</v>
      </c>
      <c r="C38" s="77" t="s">
        <v>49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9"/>
    </row>
    <row r="39" spans="1:19" ht="21.75" customHeight="1" x14ac:dyDescent="0.2">
      <c r="A39" s="2"/>
      <c r="B39" s="2"/>
      <c r="C39" s="2" t="s">
        <v>32</v>
      </c>
      <c r="D39" s="36"/>
      <c r="E39" s="57"/>
      <c r="F39" s="58"/>
      <c r="G39" s="55"/>
      <c r="H39" s="56"/>
      <c r="I39" s="56"/>
      <c r="J39" s="56"/>
      <c r="K39" s="56"/>
      <c r="L39" s="56"/>
      <c r="M39" s="56"/>
      <c r="N39" s="56"/>
      <c r="O39" s="56"/>
      <c r="P39" s="56">
        <f>SUM(E39:O39)</f>
        <v>0</v>
      </c>
      <c r="Q39" s="28">
        <f>SUMPRODUCT(E39:O39,$E$7:$O$7)</f>
        <v>0</v>
      </c>
      <c r="R39" s="28">
        <v>0</v>
      </c>
      <c r="S39" s="28">
        <f>Q39+R39</f>
        <v>0</v>
      </c>
    </row>
    <row r="40" spans="1:19" ht="21.75" customHeight="1" x14ac:dyDescent="0.2">
      <c r="A40" s="2"/>
      <c r="B40" s="2"/>
      <c r="C40" s="2" t="s">
        <v>33</v>
      </c>
      <c r="D40" s="36"/>
      <c r="E40" s="57"/>
      <c r="F40" s="58"/>
      <c r="G40" s="55"/>
      <c r="H40" s="56"/>
      <c r="I40" s="56"/>
      <c r="J40" s="56"/>
      <c r="K40" s="56"/>
      <c r="L40" s="56"/>
      <c r="M40" s="56"/>
      <c r="N40" s="56"/>
      <c r="O40" s="56"/>
      <c r="P40" s="56">
        <f t="shared" ref="P40:P41" si="113">SUM(E40:O40)</f>
        <v>0</v>
      </c>
      <c r="Q40" s="28">
        <f t="shared" ref="Q40:Q41" si="114">SUMPRODUCT(E40:O40,$E$7:$O$7)</f>
        <v>0</v>
      </c>
      <c r="R40" s="28">
        <v>0</v>
      </c>
      <c r="S40" s="28">
        <f t="shared" ref="S40:S41" si="115">Q40+R40</f>
        <v>0</v>
      </c>
    </row>
    <row r="41" spans="1:19" ht="21.75" customHeight="1" x14ac:dyDescent="0.2">
      <c r="A41" s="2"/>
      <c r="B41" s="2"/>
      <c r="C41" s="2" t="s">
        <v>34</v>
      </c>
      <c r="D41" s="36"/>
      <c r="E41" s="57"/>
      <c r="F41" s="58"/>
      <c r="G41" s="55"/>
      <c r="H41" s="56"/>
      <c r="I41" s="56"/>
      <c r="J41" s="56"/>
      <c r="K41" s="56"/>
      <c r="L41" s="56"/>
      <c r="M41" s="56"/>
      <c r="N41" s="56"/>
      <c r="O41" s="56"/>
      <c r="P41" s="56">
        <f t="shared" si="113"/>
        <v>0</v>
      </c>
      <c r="Q41" s="28">
        <f t="shared" si="114"/>
        <v>0</v>
      </c>
      <c r="R41" s="28">
        <v>0</v>
      </c>
      <c r="S41" s="28">
        <f t="shared" si="115"/>
        <v>0</v>
      </c>
    </row>
    <row r="42" spans="1:19" ht="21.75" customHeight="1" x14ac:dyDescent="0.2">
      <c r="A42" s="2"/>
      <c r="B42" s="2"/>
      <c r="C42" s="2" t="s">
        <v>13</v>
      </c>
      <c r="D42" s="36"/>
      <c r="E42" s="57">
        <f>SUM(E39:E41)</f>
        <v>0</v>
      </c>
      <c r="F42" s="57">
        <f t="shared" ref="F42" si="116">SUM(F39:F41)</f>
        <v>0</v>
      </c>
      <c r="G42" s="57">
        <f t="shared" ref="G42" si="117">SUM(G39:G41)</f>
        <v>0</v>
      </c>
      <c r="H42" s="57">
        <f t="shared" ref="H42" si="118">SUM(H39:H41)</f>
        <v>0</v>
      </c>
      <c r="I42" s="57">
        <f t="shared" ref="I42" si="119">SUM(I39:I41)</f>
        <v>0</v>
      </c>
      <c r="J42" s="57">
        <f t="shared" ref="J42" si="120">SUM(J39:J41)</f>
        <v>0</v>
      </c>
      <c r="K42" s="57">
        <f t="shared" ref="K42" si="121">SUM(K39:K41)</f>
        <v>0</v>
      </c>
      <c r="L42" s="57">
        <f t="shared" ref="L42" si="122">SUM(L39:L41)</f>
        <v>0</v>
      </c>
      <c r="M42" s="57">
        <f t="shared" ref="M42" si="123">SUM(M39:M41)</f>
        <v>0</v>
      </c>
      <c r="N42" s="57">
        <f t="shared" ref="N42" si="124">SUM(N39:N41)</f>
        <v>0</v>
      </c>
      <c r="O42" s="57">
        <f t="shared" ref="O42" si="125">SUM(O39:O41)</f>
        <v>0</v>
      </c>
      <c r="P42" s="57">
        <f t="shared" ref="P42" si="126">SUM(P39:P41)</f>
        <v>0</v>
      </c>
      <c r="Q42" s="61"/>
      <c r="R42" s="61"/>
      <c r="S42" s="61"/>
    </row>
    <row r="43" spans="1:19" ht="21.75" customHeight="1" thickBot="1" x14ac:dyDescent="0.25">
      <c r="A43" s="30"/>
      <c r="B43" s="30"/>
      <c r="C43" s="30" t="s">
        <v>14</v>
      </c>
      <c r="D43" s="37"/>
      <c r="E43" s="59">
        <f>E42*E$7</f>
        <v>0</v>
      </c>
      <c r="F43" s="59">
        <f t="shared" ref="F43" si="127">F42*F$7</f>
        <v>0</v>
      </c>
      <c r="G43" s="59">
        <f t="shared" ref="G43" si="128">G42*G$7</f>
        <v>0</v>
      </c>
      <c r="H43" s="59">
        <f t="shared" ref="H43" si="129">H42*H$7</f>
        <v>0</v>
      </c>
      <c r="I43" s="59">
        <f t="shared" ref="I43" si="130">I42*I$7</f>
        <v>0</v>
      </c>
      <c r="J43" s="59">
        <f t="shared" ref="J43" si="131">J42*J$7</f>
        <v>0</v>
      </c>
      <c r="K43" s="59">
        <f t="shared" ref="K43" si="132">K42*K$7</f>
        <v>0</v>
      </c>
      <c r="L43" s="59">
        <f t="shared" ref="L43" si="133">L42*L$7</f>
        <v>0</v>
      </c>
      <c r="M43" s="59">
        <f t="shared" ref="M43" si="134">M42*M$7</f>
        <v>0</v>
      </c>
      <c r="N43" s="59">
        <f t="shared" ref="N43" si="135">N42*N$7</f>
        <v>0</v>
      </c>
      <c r="O43" s="59">
        <f t="shared" ref="O43" si="136">O42*O$7</f>
        <v>0</v>
      </c>
      <c r="P43" s="60"/>
      <c r="Q43" s="59">
        <f t="shared" ref="Q43" si="137">Q42*Q$7</f>
        <v>0</v>
      </c>
      <c r="R43" s="59">
        <f t="shared" ref="R43" si="138">R42*R$7</f>
        <v>0</v>
      </c>
      <c r="S43" s="59">
        <f t="shared" ref="S43" si="139">S42*S$7</f>
        <v>0</v>
      </c>
    </row>
    <row r="44" spans="1:19" ht="21.75" customHeight="1" x14ac:dyDescent="0.2">
      <c r="A44" s="29">
        <v>7</v>
      </c>
      <c r="B44" s="29" t="s">
        <v>42</v>
      </c>
      <c r="C44" s="77" t="s">
        <v>50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9"/>
    </row>
    <row r="45" spans="1:19" ht="21.75" customHeight="1" x14ac:dyDescent="0.2">
      <c r="A45" s="2"/>
      <c r="B45" s="2"/>
      <c r="C45" s="2" t="s">
        <v>35</v>
      </c>
      <c r="D45" s="36"/>
      <c r="E45" s="57"/>
      <c r="F45" s="58"/>
      <c r="G45" s="55"/>
      <c r="H45" s="56"/>
      <c r="I45" s="56"/>
      <c r="J45" s="56"/>
      <c r="K45" s="56"/>
      <c r="L45" s="56"/>
      <c r="M45" s="56"/>
      <c r="N45" s="56"/>
      <c r="O45" s="56"/>
      <c r="P45" s="56">
        <f>SUM(E45:O45)</f>
        <v>0</v>
      </c>
      <c r="Q45" s="28">
        <f>SUMPRODUCT(E45:O45,$E$7:$O$7)</f>
        <v>0</v>
      </c>
      <c r="R45" s="28">
        <v>0</v>
      </c>
      <c r="S45" s="28">
        <f>Q45+R45</f>
        <v>0</v>
      </c>
    </row>
    <row r="46" spans="1:19" ht="21.75" customHeight="1" x14ac:dyDescent="0.2">
      <c r="A46" s="2"/>
      <c r="B46" s="2"/>
      <c r="C46" s="2" t="s">
        <v>36</v>
      </c>
      <c r="D46" s="36"/>
      <c r="E46" s="57"/>
      <c r="F46" s="58"/>
      <c r="G46" s="55"/>
      <c r="H46" s="56"/>
      <c r="I46" s="56"/>
      <c r="J46" s="56"/>
      <c r="K46" s="56"/>
      <c r="L46" s="56"/>
      <c r="M46" s="56"/>
      <c r="N46" s="56"/>
      <c r="O46" s="56"/>
      <c r="P46" s="56">
        <f t="shared" ref="P46:P47" si="140">SUM(E46:O46)</f>
        <v>0</v>
      </c>
      <c r="Q46" s="28">
        <f t="shared" ref="Q46:Q47" si="141">SUMPRODUCT(E46:O46,$E$7:$O$7)</f>
        <v>0</v>
      </c>
      <c r="R46" s="28">
        <v>0</v>
      </c>
      <c r="S46" s="28">
        <f t="shared" ref="S46:S47" si="142">Q46+R46</f>
        <v>0</v>
      </c>
    </row>
    <row r="47" spans="1:19" ht="21.75" customHeight="1" x14ac:dyDescent="0.2">
      <c r="A47" s="2"/>
      <c r="B47" s="2"/>
      <c r="C47" s="2" t="s">
        <v>37</v>
      </c>
      <c r="D47" s="36"/>
      <c r="E47" s="57"/>
      <c r="F47" s="58"/>
      <c r="G47" s="55"/>
      <c r="H47" s="56"/>
      <c r="I47" s="56"/>
      <c r="J47" s="56"/>
      <c r="K47" s="56"/>
      <c r="L47" s="56"/>
      <c r="M47" s="56"/>
      <c r="N47" s="56"/>
      <c r="O47" s="56"/>
      <c r="P47" s="56">
        <f t="shared" si="140"/>
        <v>0</v>
      </c>
      <c r="Q47" s="28">
        <f t="shared" si="141"/>
        <v>0</v>
      </c>
      <c r="R47" s="28">
        <v>0</v>
      </c>
      <c r="S47" s="28">
        <f t="shared" si="142"/>
        <v>0</v>
      </c>
    </row>
    <row r="48" spans="1:19" ht="21.75" customHeight="1" x14ac:dyDescent="0.2">
      <c r="A48" s="2"/>
      <c r="B48" s="2"/>
      <c r="C48" s="2" t="s">
        <v>13</v>
      </c>
      <c r="D48" s="36"/>
      <c r="E48" s="57">
        <f>SUM(E45:E47)</f>
        <v>0</v>
      </c>
      <c r="F48" s="57">
        <f t="shared" ref="F48" si="143">SUM(F45:F47)</f>
        <v>0</v>
      </c>
      <c r="G48" s="57">
        <f t="shared" ref="G48" si="144">SUM(G45:G47)</f>
        <v>0</v>
      </c>
      <c r="H48" s="57">
        <f t="shared" ref="H48" si="145">SUM(H45:H47)</f>
        <v>0</v>
      </c>
      <c r="I48" s="57">
        <f t="shared" ref="I48" si="146">SUM(I45:I47)</f>
        <v>0</v>
      </c>
      <c r="J48" s="57">
        <f t="shared" ref="J48" si="147">SUM(J45:J47)</f>
        <v>0</v>
      </c>
      <c r="K48" s="57">
        <f t="shared" ref="K48" si="148">SUM(K45:K47)</f>
        <v>0</v>
      </c>
      <c r="L48" s="57">
        <f t="shared" ref="L48" si="149">SUM(L45:L47)</f>
        <v>0</v>
      </c>
      <c r="M48" s="57">
        <f t="shared" ref="M48" si="150">SUM(M45:M47)</f>
        <v>0</v>
      </c>
      <c r="N48" s="57">
        <f t="shared" ref="N48" si="151">SUM(N45:N47)</f>
        <v>0</v>
      </c>
      <c r="O48" s="57">
        <f t="shared" ref="O48" si="152">SUM(O45:O47)</f>
        <v>0</v>
      </c>
      <c r="P48" s="57">
        <f t="shared" ref="P48" si="153">SUM(P45:P47)</f>
        <v>0</v>
      </c>
      <c r="Q48" s="61"/>
      <c r="R48" s="61"/>
      <c r="S48" s="61"/>
    </row>
    <row r="49" spans="1:19" ht="21.75" customHeight="1" thickBot="1" x14ac:dyDescent="0.25">
      <c r="A49" s="30"/>
      <c r="B49" s="30"/>
      <c r="C49" s="30" t="s">
        <v>14</v>
      </c>
      <c r="D49" s="37"/>
      <c r="E49" s="59">
        <f>E48*E$7</f>
        <v>0</v>
      </c>
      <c r="F49" s="59">
        <f t="shared" ref="F49" si="154">F48*F$7</f>
        <v>0</v>
      </c>
      <c r="G49" s="59">
        <f t="shared" ref="G49" si="155">G48*G$7</f>
        <v>0</v>
      </c>
      <c r="H49" s="59">
        <f t="shared" ref="H49" si="156">H48*H$7</f>
        <v>0</v>
      </c>
      <c r="I49" s="59">
        <f t="shared" ref="I49" si="157">I48*I$7</f>
        <v>0</v>
      </c>
      <c r="J49" s="59">
        <f t="shared" ref="J49" si="158">J48*J$7</f>
        <v>0</v>
      </c>
      <c r="K49" s="59">
        <f t="shared" ref="K49" si="159">K48*K$7</f>
        <v>0</v>
      </c>
      <c r="L49" s="59">
        <f t="shared" ref="L49" si="160">L48*L$7</f>
        <v>0</v>
      </c>
      <c r="M49" s="59">
        <f t="shared" ref="M49" si="161">M48*M$7</f>
        <v>0</v>
      </c>
      <c r="N49" s="59">
        <f t="shared" ref="N49" si="162">N48*N$7</f>
        <v>0</v>
      </c>
      <c r="O49" s="59">
        <f t="shared" ref="O49" si="163">O48*O$7</f>
        <v>0</v>
      </c>
      <c r="P49" s="60"/>
      <c r="Q49" s="59">
        <f t="shared" ref="Q49" si="164">Q48*Q$7</f>
        <v>0</v>
      </c>
      <c r="R49" s="59">
        <f t="shared" ref="R49" si="165">R48*R$7</f>
        <v>0</v>
      </c>
      <c r="S49" s="59">
        <f t="shared" ref="S49" si="166">S48*S$7</f>
        <v>0</v>
      </c>
    </row>
    <row r="50" spans="1:19" ht="21.75" customHeight="1" x14ac:dyDescent="0.2">
      <c r="A50" s="29">
        <v>8</v>
      </c>
      <c r="B50" s="29" t="s">
        <v>43</v>
      </c>
      <c r="C50" s="77" t="s">
        <v>51</v>
      </c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9"/>
    </row>
    <row r="51" spans="1:19" ht="21.75" customHeight="1" x14ac:dyDescent="0.2">
      <c r="A51" s="2"/>
      <c r="B51" s="2"/>
      <c r="C51" s="2" t="s">
        <v>38</v>
      </c>
      <c r="D51" s="36"/>
      <c r="E51" s="57"/>
      <c r="F51" s="58"/>
      <c r="G51" s="55"/>
      <c r="H51" s="56"/>
      <c r="I51" s="56"/>
      <c r="J51" s="56"/>
      <c r="K51" s="56"/>
      <c r="L51" s="56"/>
      <c r="M51" s="56"/>
      <c r="N51" s="56"/>
      <c r="O51" s="56"/>
      <c r="P51" s="56">
        <f>SUM(E51:O51)</f>
        <v>0</v>
      </c>
      <c r="Q51" s="28">
        <f>SUMPRODUCT(E51:O51,$E$7:$O$7)</f>
        <v>0</v>
      </c>
      <c r="R51" s="28">
        <v>0</v>
      </c>
      <c r="S51" s="28">
        <f>Q51+R51</f>
        <v>0</v>
      </c>
    </row>
    <row r="52" spans="1:19" ht="21.75" customHeight="1" x14ac:dyDescent="0.2">
      <c r="A52" s="2"/>
      <c r="B52" s="2"/>
      <c r="C52" s="2" t="s">
        <v>39</v>
      </c>
      <c r="D52" s="36"/>
      <c r="E52" s="57"/>
      <c r="F52" s="58"/>
      <c r="G52" s="55"/>
      <c r="H52" s="56"/>
      <c r="I52" s="56"/>
      <c r="J52" s="56"/>
      <c r="K52" s="56"/>
      <c r="L52" s="56"/>
      <c r="M52" s="56"/>
      <c r="N52" s="56"/>
      <c r="O52" s="56"/>
      <c r="P52" s="56">
        <f t="shared" ref="P52:P53" si="167">SUM(E52:O52)</f>
        <v>0</v>
      </c>
      <c r="Q52" s="28">
        <f t="shared" ref="Q52:Q53" si="168">SUMPRODUCT(E52:O52,$E$7:$O$7)</f>
        <v>0</v>
      </c>
      <c r="R52" s="28">
        <v>0</v>
      </c>
      <c r="S52" s="28">
        <f t="shared" ref="S52:S53" si="169">Q52+R52</f>
        <v>0</v>
      </c>
    </row>
    <row r="53" spans="1:19" ht="21.75" customHeight="1" x14ac:dyDescent="0.2">
      <c r="A53" s="2"/>
      <c r="B53" s="2"/>
      <c r="C53" s="2" t="s">
        <v>40</v>
      </c>
      <c r="D53" s="36"/>
      <c r="E53" s="57"/>
      <c r="F53" s="58"/>
      <c r="G53" s="55"/>
      <c r="H53" s="56"/>
      <c r="I53" s="56"/>
      <c r="J53" s="56"/>
      <c r="K53" s="56"/>
      <c r="L53" s="56"/>
      <c r="M53" s="56"/>
      <c r="N53" s="56"/>
      <c r="O53" s="56"/>
      <c r="P53" s="56">
        <f t="shared" si="167"/>
        <v>0</v>
      </c>
      <c r="Q53" s="28">
        <f t="shared" si="168"/>
        <v>0</v>
      </c>
      <c r="R53" s="28">
        <v>0</v>
      </c>
      <c r="S53" s="28">
        <f t="shared" si="169"/>
        <v>0</v>
      </c>
    </row>
    <row r="54" spans="1:19" ht="21.75" customHeight="1" x14ac:dyDescent="0.2">
      <c r="A54" s="2"/>
      <c r="B54" s="2"/>
      <c r="C54" s="2" t="s">
        <v>13</v>
      </c>
      <c r="D54" s="36"/>
      <c r="E54" s="57">
        <f>SUM(E51:E53)</f>
        <v>0</v>
      </c>
      <c r="F54" s="57">
        <f t="shared" ref="F54" si="170">SUM(F51:F53)</f>
        <v>0</v>
      </c>
      <c r="G54" s="57">
        <f t="shared" ref="G54" si="171">SUM(G51:G53)</f>
        <v>0</v>
      </c>
      <c r="H54" s="57">
        <f t="shared" ref="H54" si="172">SUM(H51:H53)</f>
        <v>0</v>
      </c>
      <c r="I54" s="57">
        <f t="shared" ref="I54" si="173">SUM(I51:I53)</f>
        <v>0</v>
      </c>
      <c r="J54" s="57">
        <f t="shared" ref="J54" si="174">SUM(J51:J53)</f>
        <v>0</v>
      </c>
      <c r="K54" s="57">
        <f t="shared" ref="K54" si="175">SUM(K51:K53)</f>
        <v>0</v>
      </c>
      <c r="L54" s="57">
        <f t="shared" ref="L54" si="176">SUM(L51:L53)</f>
        <v>0</v>
      </c>
      <c r="M54" s="57">
        <f t="shared" ref="M54" si="177">SUM(M51:M53)</f>
        <v>0</v>
      </c>
      <c r="N54" s="57">
        <f t="shared" ref="N54" si="178">SUM(N51:N53)</f>
        <v>0</v>
      </c>
      <c r="O54" s="57">
        <f t="shared" ref="O54" si="179">SUM(O51:O53)</f>
        <v>0</v>
      </c>
      <c r="P54" s="57">
        <f t="shared" ref="P54" si="180">SUM(P51:P53)</f>
        <v>0</v>
      </c>
      <c r="Q54" s="61"/>
      <c r="R54" s="61"/>
      <c r="S54" s="61"/>
    </row>
    <row r="55" spans="1:19" ht="21.75" customHeight="1" thickBot="1" x14ac:dyDescent="0.25">
      <c r="A55" s="30"/>
      <c r="B55" s="30"/>
      <c r="C55" s="30" t="s">
        <v>14</v>
      </c>
      <c r="D55" s="37"/>
      <c r="E55" s="59">
        <f>E54*E$7</f>
        <v>0</v>
      </c>
      <c r="F55" s="59">
        <f t="shared" ref="F55" si="181">F54*F$7</f>
        <v>0</v>
      </c>
      <c r="G55" s="59">
        <f t="shared" ref="G55" si="182">G54*G$7</f>
        <v>0</v>
      </c>
      <c r="H55" s="59">
        <f t="shared" ref="H55" si="183">H54*H$7</f>
        <v>0</v>
      </c>
      <c r="I55" s="59">
        <f t="shared" ref="I55" si="184">I54*I$7</f>
        <v>0</v>
      </c>
      <c r="J55" s="59">
        <f t="shared" ref="J55" si="185">J54*J$7</f>
        <v>0</v>
      </c>
      <c r="K55" s="59">
        <f t="shared" ref="K55" si="186">K54*K$7</f>
        <v>0</v>
      </c>
      <c r="L55" s="59">
        <f t="shared" ref="L55" si="187">L54*L$7</f>
        <v>0</v>
      </c>
      <c r="M55" s="59">
        <f t="shared" ref="M55" si="188">M54*M$7</f>
        <v>0</v>
      </c>
      <c r="N55" s="59">
        <f t="shared" ref="N55" si="189">N54*N$7</f>
        <v>0</v>
      </c>
      <c r="O55" s="59">
        <f t="shared" ref="O55" si="190">O54*O$7</f>
        <v>0</v>
      </c>
      <c r="P55" s="60"/>
      <c r="Q55" s="59">
        <f t="shared" ref="Q55" si="191">Q54*Q$7</f>
        <v>0</v>
      </c>
      <c r="R55" s="59">
        <f t="shared" ref="R55" si="192">R54*R$7</f>
        <v>0</v>
      </c>
      <c r="S55" s="59">
        <f t="shared" ref="S55" si="193">S54*S$7</f>
        <v>0</v>
      </c>
    </row>
    <row r="56" spans="1:19" x14ac:dyDescent="0.2">
      <c r="A56" s="2"/>
      <c r="B56" s="2"/>
      <c r="C56" s="2"/>
      <c r="D56" s="38"/>
      <c r="E56" s="4"/>
      <c r="F56" s="25"/>
      <c r="G56" s="25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1:19" s="70" customFormat="1" ht="22.5" x14ac:dyDescent="0.2">
      <c r="A57" s="2">
        <v>9</v>
      </c>
      <c r="B57" s="2" t="s">
        <v>44</v>
      </c>
      <c r="C57" s="2" t="s">
        <v>58</v>
      </c>
      <c r="D57" s="38"/>
      <c r="E57" s="4"/>
      <c r="F57" s="25"/>
      <c r="G57" s="69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>
        <v>200000</v>
      </c>
    </row>
    <row r="58" spans="1:19" ht="23.25" thickBot="1" x14ac:dyDescent="0.25">
      <c r="A58" s="63">
        <v>10</v>
      </c>
      <c r="B58" s="63" t="s">
        <v>53</v>
      </c>
      <c r="C58" s="63" t="s">
        <v>59</v>
      </c>
      <c r="D58" s="64"/>
      <c r="E58" s="65"/>
      <c r="F58" s="66"/>
      <c r="G58" s="67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>
        <v>50000</v>
      </c>
    </row>
    <row r="59" spans="1:19" x14ac:dyDescent="0.2">
      <c r="A59" s="52"/>
      <c r="B59" s="52"/>
      <c r="C59" s="53"/>
      <c r="D59" s="35"/>
      <c r="E59" s="8"/>
      <c r="F59" s="27"/>
      <c r="G59" s="27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</row>
    <row r="60" spans="1:19" x14ac:dyDescent="0.2">
      <c r="A60" s="52"/>
      <c r="B60" s="52"/>
      <c r="C60" s="2" t="s">
        <v>18</v>
      </c>
      <c r="D60" s="35"/>
      <c r="E60" s="8">
        <f>E12+E18+E24+E30+E36+E42+E48+E54</f>
        <v>0</v>
      </c>
      <c r="F60" s="8">
        <f t="shared" ref="F60:P60" si="194">F12+F18+F24+F30+F36+F42+F48+F54</f>
        <v>0</v>
      </c>
      <c r="G60" s="8">
        <f t="shared" si="194"/>
        <v>0</v>
      </c>
      <c r="H60" s="8">
        <f t="shared" si="194"/>
        <v>0</v>
      </c>
      <c r="I60" s="8">
        <f t="shared" si="194"/>
        <v>0</v>
      </c>
      <c r="J60" s="8">
        <f t="shared" si="194"/>
        <v>0</v>
      </c>
      <c r="K60" s="8">
        <f t="shared" si="194"/>
        <v>0</v>
      </c>
      <c r="L60" s="8">
        <f t="shared" si="194"/>
        <v>0</v>
      </c>
      <c r="M60" s="8">
        <f t="shared" si="194"/>
        <v>0</v>
      </c>
      <c r="N60" s="8">
        <f t="shared" si="194"/>
        <v>0</v>
      </c>
      <c r="O60" s="8">
        <f t="shared" si="194"/>
        <v>0</v>
      </c>
      <c r="P60" s="8">
        <f t="shared" si="194"/>
        <v>0</v>
      </c>
      <c r="Q60" s="8"/>
      <c r="R60" s="8"/>
      <c r="S60" s="54"/>
    </row>
    <row r="61" spans="1:19" x14ac:dyDescent="0.2">
      <c r="A61" s="52"/>
      <c r="B61" s="52"/>
      <c r="C61" s="2" t="s">
        <v>19</v>
      </c>
      <c r="D61" s="35"/>
      <c r="E61" s="27">
        <f>E13+E19+E25+E31+E37+E43+E49+E55</f>
        <v>0</v>
      </c>
      <c r="F61" s="27">
        <f t="shared" ref="F61:P61" si="195">F13+F19+F25+F31+F37+F43+F49+F55</f>
        <v>0</v>
      </c>
      <c r="G61" s="27">
        <f t="shared" si="195"/>
        <v>0</v>
      </c>
      <c r="H61" s="27">
        <f t="shared" si="195"/>
        <v>0</v>
      </c>
      <c r="I61" s="27">
        <f t="shared" si="195"/>
        <v>0</v>
      </c>
      <c r="J61" s="27">
        <f t="shared" si="195"/>
        <v>0</v>
      </c>
      <c r="K61" s="27">
        <f t="shared" si="195"/>
        <v>0</v>
      </c>
      <c r="L61" s="27">
        <f t="shared" si="195"/>
        <v>0</v>
      </c>
      <c r="M61" s="27">
        <f t="shared" si="195"/>
        <v>0</v>
      </c>
      <c r="N61" s="27">
        <f t="shared" si="195"/>
        <v>0</v>
      </c>
      <c r="O61" s="27">
        <f t="shared" si="195"/>
        <v>0</v>
      </c>
      <c r="P61" s="27">
        <f t="shared" si="195"/>
        <v>0</v>
      </c>
      <c r="Q61" s="54"/>
      <c r="R61" s="54"/>
      <c r="S61" s="54"/>
    </row>
    <row r="62" spans="1:19" ht="45" x14ac:dyDescent="0.2">
      <c r="A62" s="2"/>
      <c r="B62" s="2"/>
      <c r="C62" s="2" t="s">
        <v>56</v>
      </c>
      <c r="D62" s="39"/>
      <c r="E62" s="8"/>
      <c r="F62" s="27"/>
      <c r="G62" s="26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</row>
    <row r="63" spans="1:19" ht="14.25" x14ac:dyDescent="0.2">
      <c r="A63" s="18"/>
      <c r="B63" s="18"/>
      <c r="C63" s="18"/>
      <c r="D63" s="18"/>
      <c r="E63" s="19"/>
      <c r="F63" s="22"/>
      <c r="G63" s="20"/>
      <c r="H63" s="22"/>
      <c r="I63" s="22"/>
      <c r="J63" s="22"/>
    </row>
    <row r="64" spans="1:19" x14ac:dyDescent="0.2">
      <c r="A64" s="45"/>
      <c r="B64" s="45"/>
      <c r="C64" s="40"/>
      <c r="D64" s="40"/>
      <c r="E64" s="42"/>
      <c r="F64" s="42"/>
      <c r="G64" s="43"/>
      <c r="H64" s="44"/>
      <c r="I64" s="44"/>
      <c r="J64" s="44"/>
      <c r="N64" s="45"/>
      <c r="R64" s="43"/>
      <c r="S64" s="44"/>
    </row>
    <row r="65" spans="1:19" ht="14.25" x14ac:dyDescent="0.2">
      <c r="A65" s="12"/>
      <c r="B65" s="12"/>
      <c r="C65" s="15"/>
      <c r="D65" s="15"/>
      <c r="E65" s="16"/>
      <c r="F65" s="16"/>
      <c r="G65" s="43"/>
      <c r="H65" s="44"/>
      <c r="I65" s="44"/>
      <c r="J65" s="44"/>
      <c r="N65" s="17" t="s">
        <v>2</v>
      </c>
      <c r="R65" s="85">
        <f>SUM(S5:S58)</f>
        <v>250000</v>
      </c>
      <c r="S65" s="85"/>
    </row>
    <row r="66" spans="1:19" ht="14.25" x14ac:dyDescent="0.2">
      <c r="A66" s="12"/>
      <c r="B66" s="12"/>
      <c r="C66" s="15"/>
      <c r="D66" s="15"/>
      <c r="E66" s="16"/>
      <c r="F66" s="16"/>
      <c r="G66" s="43"/>
      <c r="H66" s="44"/>
      <c r="I66" s="44"/>
      <c r="J66" s="44"/>
      <c r="N66" s="17"/>
      <c r="R66" s="11"/>
      <c r="S66" s="11"/>
    </row>
    <row r="67" spans="1:19" x14ac:dyDescent="0.2">
      <c r="A67" s="12"/>
      <c r="B67" s="12"/>
      <c r="C67" s="15"/>
      <c r="D67" s="15"/>
      <c r="E67" s="16"/>
      <c r="F67" s="16"/>
      <c r="G67" s="43"/>
      <c r="H67" s="44"/>
      <c r="I67" s="44"/>
      <c r="J67" s="44"/>
      <c r="N67" s="12"/>
      <c r="R67" s="46"/>
      <c r="S67" s="41"/>
    </row>
    <row r="68" spans="1:19" ht="14.25" x14ac:dyDescent="0.2">
      <c r="A68" s="17"/>
      <c r="B68" s="17"/>
      <c r="C68" s="40"/>
      <c r="D68" s="40"/>
      <c r="E68" s="17"/>
      <c r="F68" s="17"/>
      <c r="G68" s="84"/>
      <c r="H68" s="84"/>
      <c r="I68" s="41"/>
      <c r="J68" s="41"/>
      <c r="N68" s="12"/>
      <c r="R68" s="47"/>
      <c r="S68" s="47"/>
    </row>
    <row r="69" spans="1:19" ht="14.25" x14ac:dyDescent="0.2">
      <c r="A69" s="17"/>
      <c r="B69" s="17"/>
      <c r="C69" s="40"/>
      <c r="D69" s="40"/>
      <c r="E69" s="17"/>
      <c r="F69" s="17"/>
      <c r="G69" s="11"/>
      <c r="H69" s="11"/>
      <c r="I69" s="11"/>
      <c r="J69" s="11"/>
      <c r="N69" s="12"/>
      <c r="R69" s="48"/>
      <c r="S69" s="14"/>
    </row>
    <row r="70" spans="1:19" x14ac:dyDescent="0.2">
      <c r="A70" s="12"/>
      <c r="B70" s="12"/>
      <c r="C70" s="15"/>
      <c r="D70" s="15"/>
      <c r="E70" s="16"/>
      <c r="F70" s="16"/>
      <c r="G70" s="46"/>
      <c r="H70" s="41"/>
      <c r="I70" s="41"/>
      <c r="J70" s="41"/>
      <c r="N70" s="12"/>
      <c r="R70" s="41"/>
      <c r="S70" s="41"/>
    </row>
    <row r="71" spans="1:19" x14ac:dyDescent="0.2">
      <c r="A71" s="12"/>
      <c r="B71" s="12"/>
      <c r="C71" s="15"/>
      <c r="D71" s="15"/>
      <c r="E71" s="16"/>
      <c r="F71" s="16"/>
      <c r="G71" s="47"/>
      <c r="H71" s="47"/>
      <c r="I71" s="47"/>
      <c r="J71" s="47"/>
      <c r="N71" s="24"/>
      <c r="R71" s="13" t="s">
        <v>1</v>
      </c>
      <c r="S71" s="51"/>
    </row>
    <row r="72" spans="1:19" x14ac:dyDescent="0.2">
      <c r="A72" s="12"/>
      <c r="B72" s="12"/>
      <c r="C72" s="15"/>
      <c r="D72" s="15"/>
      <c r="E72" s="16"/>
      <c r="F72" s="16"/>
      <c r="G72" s="48"/>
      <c r="H72" s="14"/>
      <c r="I72" s="14"/>
      <c r="J72" s="14"/>
      <c r="N72" s="24"/>
      <c r="R72" s="41"/>
      <c r="S72" s="41"/>
    </row>
    <row r="73" spans="1:19" x14ac:dyDescent="0.2">
      <c r="A73" s="12"/>
      <c r="B73" s="12"/>
      <c r="C73" s="15"/>
      <c r="D73" s="15"/>
      <c r="E73" s="16"/>
      <c r="F73" s="16"/>
      <c r="G73" s="43"/>
      <c r="H73" s="44"/>
      <c r="I73" s="44"/>
      <c r="J73" s="44"/>
      <c r="N73" s="12"/>
      <c r="R73" s="41"/>
      <c r="S73" s="41"/>
    </row>
    <row r="74" spans="1:19" x14ac:dyDescent="0.2">
      <c r="A74" s="49"/>
      <c r="B74" s="49"/>
      <c r="C74" s="49"/>
      <c r="D74" s="49"/>
      <c r="E74" s="50"/>
      <c r="F74" s="50"/>
      <c r="G74" s="46"/>
      <c r="H74" s="41"/>
      <c r="I74" s="41"/>
      <c r="J74" s="41"/>
      <c r="N74" s="24"/>
      <c r="R74" s="41"/>
      <c r="S74" s="41"/>
    </row>
    <row r="75" spans="1:19" x14ac:dyDescent="0.2">
      <c r="A75" s="49"/>
      <c r="B75" s="49"/>
      <c r="C75" s="49"/>
      <c r="D75" s="49"/>
      <c r="E75" s="50"/>
      <c r="F75" s="50"/>
      <c r="G75" s="46"/>
      <c r="H75" s="41"/>
      <c r="I75" s="41"/>
      <c r="J75" s="41"/>
      <c r="N75" s="24"/>
      <c r="R75" s="41"/>
      <c r="S75" s="41"/>
    </row>
    <row r="76" spans="1:19" x14ac:dyDescent="0.2">
      <c r="A76" s="49"/>
      <c r="B76" s="49"/>
      <c r="C76" s="49"/>
      <c r="D76" s="49"/>
      <c r="E76" s="50"/>
      <c r="F76" s="50"/>
      <c r="G76" s="46"/>
      <c r="H76" s="41"/>
      <c r="I76" s="41"/>
      <c r="J76" s="41"/>
      <c r="N76" s="24"/>
      <c r="R76" s="41"/>
      <c r="S76" s="41"/>
    </row>
    <row r="77" spans="1:19" x14ac:dyDescent="0.2">
      <c r="R77" s="41"/>
    </row>
    <row r="78" spans="1:19" x14ac:dyDescent="0.2">
      <c r="R78" s="41"/>
    </row>
  </sheetData>
  <protectedRanges>
    <protectedRange sqref="E5:O7 E62:O62 R70 A9:O11 A21:O23 A27:O29 A33:O35 A39:O41 A45:O47 A51:O53 A15:O17" name="Range1"/>
  </protectedRanges>
  <mergeCells count="20">
    <mergeCell ref="A5:A7"/>
    <mergeCell ref="G68:H68"/>
    <mergeCell ref="C38:S38"/>
    <mergeCell ref="C32:S32"/>
    <mergeCell ref="C26:S26"/>
    <mergeCell ref="R65:S65"/>
    <mergeCell ref="C44:S44"/>
    <mergeCell ref="C50:S50"/>
    <mergeCell ref="D1:Q1"/>
    <mergeCell ref="D2:Q2"/>
    <mergeCell ref="B5:B7"/>
    <mergeCell ref="C14:S14"/>
    <mergeCell ref="C20:S20"/>
    <mergeCell ref="P5:P7"/>
    <mergeCell ref="Q5:Q7"/>
    <mergeCell ref="R5:R7"/>
    <mergeCell ref="S5:S7"/>
    <mergeCell ref="C8:S8"/>
    <mergeCell ref="C5:C7"/>
    <mergeCell ref="B2:C2"/>
  </mergeCells>
  <dataValidations disablePrompts="1" count="3">
    <dataValidation type="decimal" operator="equal" allowBlank="1" showInputMessage="1" showErrorMessage="1" sqref="S59:S60 N59:R59 H59:K59" xr:uid="{00000000-0002-0000-0100-000000000000}">
      <formula1>IF(I8&gt;=0.01,ROUND(I8,2),0.01)</formula1>
    </dataValidation>
    <dataValidation type="decimal" operator="equal" allowBlank="1" showInputMessage="1" showErrorMessage="1" sqref="Q61:S61" xr:uid="{00000000-0002-0000-0100-000001000000}">
      <formula1>IF(R9&gt;=0.01,ROUND(R9,2),0.01)</formula1>
    </dataValidation>
    <dataValidation type="decimal" operator="equal" allowBlank="1" showInputMessage="1" showErrorMessage="1" sqref="L59:M59" xr:uid="{00000000-0002-0000-0100-000002000000}">
      <formula1>IF(N8&gt;=0.01,ROUND(N8,2),0.01)</formula1>
    </dataValidation>
  </dataValidations>
  <pageMargins left="0.5" right="0.5" top="0.70874999999999999" bottom="0.75" header="0.25" footer="0.25"/>
  <pageSetup paperSize="17" fitToHeight="0" orientation="landscape" r:id="rId1"/>
  <headerFooter alignWithMargins="0">
    <oddHeader>&amp;LThe City of Winnipeg
Tender No. 234-2020
&amp;C                     &amp;R Form P: Person Hours
            Page &amp;P of &amp;N</oddHeader>
    <oddFooter xml:space="preserve">&amp;R____________________________
Name of Bidder                    </oddFooter>
  </headerFooter>
  <rowBreaks count="2" manualBreakCount="2">
    <brk id="35" max="18" man="1"/>
    <brk id="65" max="1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 P Person Hours</vt:lpstr>
      <vt:lpstr>Sheet1</vt:lpstr>
      <vt:lpstr>'Form P Person Hours'!Print_Area</vt:lpstr>
      <vt:lpstr>'Form P Person Hours'!Print_Area_1</vt:lpstr>
      <vt:lpstr>'Form P Person Hours'!Print_Titles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Sean M. Gordon, P. Eng.</cp:lastModifiedBy>
  <cp:lastPrinted>2020-04-21T19:49:53Z</cp:lastPrinted>
  <dcterms:created xsi:type="dcterms:W3CDTF">1999-10-18T14:40:40Z</dcterms:created>
  <dcterms:modified xsi:type="dcterms:W3CDTF">2020-07-09T19:37:36Z</dcterms:modified>
</cp:coreProperties>
</file>